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j365-my.sharepoint.us/personal/christine_wisniewski_usdoj_gov/Documents/January Resource Refresh 2026/"/>
    </mc:Choice>
  </mc:AlternateContent>
  <xr:revisionPtr revIDLastSave="0" documentId="8_{F97A5CB3-2B1B-466E-AA27-DD941A0A926E}" xr6:coauthVersionLast="47" xr6:coauthVersionMax="47" xr10:uidLastSave="{00000000-0000-0000-0000-000000000000}"/>
  <bookViews>
    <workbookView xWindow="-110" yWindow="-110" windowWidth="19420" windowHeight="11500" tabRatio="776" firstSheet="4" activeTab="4" xr2:uid="{00000000-000D-0000-FFFF-FFFF00000000}"/>
  </bookViews>
  <sheets>
    <sheet name="Instructions" sheetId="10" r:id="rId1"/>
    <sheet name="Q1-Oct–Dec" sheetId="1" r:id="rId2"/>
    <sheet name="Q2-Jan-Mar" sheetId="29" r:id="rId3"/>
    <sheet name="Q3-Apr-June" sheetId="30" r:id="rId4"/>
    <sheet name="Q4-July–Sep" sheetId="3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2" i="1" l="1"/>
  <c r="BI20" i="31" l="1"/>
  <c r="CZ17" i="31"/>
  <c r="CZ24" i="31" s="1"/>
  <c r="CV17" i="31"/>
  <c r="CV24" i="31" s="1"/>
  <c r="CN17" i="31"/>
  <c r="CN24" i="31" s="1"/>
  <c r="CD17" i="31"/>
  <c r="CD24" i="31" s="1"/>
  <c r="BY17" i="31"/>
  <c r="BY24" i="31" s="1"/>
  <c r="BI20" i="30"/>
  <c r="CZ17" i="30"/>
  <c r="CZ24" i="30" s="1"/>
  <c r="CV17" i="30"/>
  <c r="CV24" i="30" s="1"/>
  <c r="CN17" i="30"/>
  <c r="CN24" i="30" s="1"/>
  <c r="CD17" i="30"/>
  <c r="CD24" i="30" s="1"/>
  <c r="BY17" i="30"/>
  <c r="BY24" i="30" s="1"/>
  <c r="BI20" i="29"/>
  <c r="CZ17" i="29"/>
  <c r="CZ24" i="29" s="1"/>
  <c r="CV17" i="29"/>
  <c r="CV24" i="29" s="1"/>
  <c r="CN17" i="29"/>
  <c r="CN24" i="29" s="1"/>
  <c r="CD17" i="29"/>
  <c r="CD24" i="29" s="1"/>
  <c r="BY17" i="29"/>
  <c r="BY24" i="29" s="1"/>
  <c r="BO17" i="1"/>
  <c r="BN17" i="30"/>
  <c r="CY17" i="1" l="1"/>
  <c r="CY24" i="1" s="1"/>
  <c r="BX17" i="1"/>
  <c r="BX24" i="1" s="1"/>
  <c r="CU17" i="1" l="1"/>
  <c r="CU24" i="1" s="1"/>
  <c r="CM17" i="1"/>
  <c r="CM24" i="1" s="1"/>
  <c r="CC17" i="1"/>
  <c r="CC24" i="1" s="1"/>
  <c r="DM17" i="30"/>
  <c r="BF17" i="29"/>
  <c r="CA17" i="31"/>
  <c r="Q17" i="30"/>
  <c r="AK17" i="31"/>
  <c r="CT17" i="29"/>
  <c r="U17" i="29"/>
  <c r="DB17" i="31"/>
  <c r="BE17" i="31"/>
  <c r="BL17" i="31"/>
  <c r="BL17" i="30"/>
  <c r="BP17" i="31"/>
  <c r="AY17" i="29"/>
  <c r="AU17" i="29"/>
  <c r="BZ17" i="30"/>
  <c r="AC17" i="29"/>
  <c r="T17" i="29"/>
  <c r="DC17" i="31"/>
  <c r="BZ17" i="31"/>
  <c r="BN17" i="31"/>
  <c r="CA17" i="30"/>
  <c r="BD17" i="31"/>
  <c r="AV17" i="30"/>
  <c r="AQ17" i="30"/>
  <c r="CT17" i="31"/>
  <c r="AW17" i="29"/>
  <c r="AC17" i="30"/>
  <c r="BT17" i="31"/>
  <c r="BN17" i="29"/>
  <c r="CH17" i="30"/>
  <c r="AS17" i="29"/>
  <c r="AM17" i="31"/>
  <c r="I17" i="30"/>
  <c r="K17" i="29"/>
  <c r="CE17" i="30"/>
  <c r="AR17" i="29"/>
  <c r="O17" i="29"/>
  <c r="BT17" i="29"/>
  <c r="DI17" i="30"/>
  <c r="DN17" i="29"/>
  <c r="BE17" i="29"/>
  <c r="AA17" i="30"/>
  <c r="CM17" i="31"/>
  <c r="DF17" i="29"/>
  <c r="AR17" i="31"/>
  <c r="AG17" i="30"/>
  <c r="AQ17" i="31"/>
  <c r="Z17" i="31"/>
  <c r="CX17" i="30"/>
  <c r="CY17" i="29"/>
  <c r="BE17" i="30"/>
  <c r="M17" i="29"/>
  <c r="DD17" i="30"/>
  <c r="AB17" i="30"/>
  <c r="V17" i="31"/>
  <c r="CB17" i="1"/>
  <c r="CP17" i="31"/>
  <c r="AD17" i="29"/>
  <c r="J17" i="31"/>
  <c r="DE17" i="29"/>
  <c r="CC17" i="29"/>
  <c r="AP17" i="29"/>
  <c r="DM17" i="29"/>
  <c r="CX17" i="31"/>
  <c r="CB17" i="30"/>
  <c r="BF17" i="31"/>
  <c r="CX17" i="29"/>
  <c r="AD17" i="30"/>
  <c r="CW17" i="30"/>
  <c r="CF17" i="30"/>
  <c r="DB17" i="29"/>
  <c r="CK17" i="30"/>
  <c r="DJ17" i="30"/>
  <c r="BC17" i="29"/>
  <c r="S17" i="29"/>
  <c r="CI17" i="30"/>
  <c r="CI17" i="29"/>
  <c r="DA17" i="29"/>
  <c r="CH17" i="31"/>
  <c r="AN17" i="29"/>
  <c r="AK17" i="29"/>
  <c r="C17" i="29"/>
  <c r="CU17" i="30"/>
  <c r="CG17" i="30"/>
  <c r="BY17" i="1"/>
  <c r="AO17" i="29"/>
  <c r="AQ17" i="29"/>
  <c r="CA17" i="29"/>
  <c r="AZ17" i="30"/>
  <c r="K17" i="31"/>
  <c r="CW17" i="1"/>
  <c r="M17" i="30"/>
  <c r="CO17" i="30"/>
  <c r="BB17" i="31"/>
  <c r="AN17" i="31"/>
  <c r="K17" i="30"/>
  <c r="C17" i="30"/>
  <c r="CW17" i="29"/>
  <c r="CY17" i="31"/>
  <c r="Q17" i="31"/>
  <c r="DL17" i="30"/>
  <c r="J17" i="29"/>
  <c r="DI17" i="29"/>
  <c r="DM17" i="31"/>
  <c r="DD17" i="29"/>
  <c r="BB17" i="30"/>
  <c r="BP17" i="29"/>
  <c r="AX17" i="31"/>
  <c r="N17" i="31"/>
  <c r="BB17" i="29"/>
  <c r="CU17" i="29"/>
  <c r="CM17" i="29"/>
  <c r="CS17" i="31"/>
  <c r="S17" i="31"/>
  <c r="DG17" i="30"/>
  <c r="AH17" i="29"/>
  <c r="Z17" i="30"/>
  <c r="AB17" i="31"/>
  <c r="O17" i="30"/>
  <c r="AX17" i="30"/>
  <c r="X17" i="30"/>
  <c r="DE17" i="31"/>
  <c r="CQ17" i="31"/>
  <c r="CC17" i="30"/>
  <c r="CR17" i="31"/>
  <c r="AG17" i="31"/>
  <c r="AI17" i="29"/>
  <c r="DC17" i="30"/>
  <c r="BM17" i="31"/>
  <c r="BG17" i="30"/>
  <c r="CM17" i="30"/>
  <c r="P17" i="29"/>
  <c r="AZ17" i="31"/>
  <c r="AV17" i="29"/>
  <c r="Y17" i="31"/>
  <c r="CY17" i="30"/>
  <c r="Y17" i="30"/>
  <c r="DF17" i="31"/>
  <c r="CF17" i="29"/>
  <c r="H17" i="29"/>
  <c r="D17" i="29"/>
  <c r="CF17" i="31"/>
  <c r="BK17" i="31"/>
  <c r="CB17" i="31"/>
  <c r="Q17" i="29"/>
  <c r="D17" i="31"/>
  <c r="AI17" i="31"/>
  <c r="I17" i="29"/>
  <c r="DA17" i="30"/>
  <c r="CR17" i="30"/>
  <c r="CA17" i="1"/>
  <c r="T17" i="31"/>
  <c r="AU17" i="30"/>
  <c r="AN17" i="30"/>
  <c r="CS17" i="30"/>
  <c r="AL17" i="31"/>
  <c r="DE17" i="30"/>
  <c r="BZ17" i="1"/>
  <c r="CL17" i="31"/>
  <c r="CJ17" i="30"/>
  <c r="CC17" i="31"/>
  <c r="DG17" i="31"/>
  <c r="DH17" i="29"/>
  <c r="CJ17" i="29"/>
  <c r="CJ17" i="31"/>
  <c r="N17" i="30"/>
  <c r="D17" i="30"/>
  <c r="L17" i="29"/>
  <c r="DJ17" i="31"/>
  <c r="P17" i="30"/>
  <c r="DH17" i="31"/>
  <c r="BA17" i="31"/>
  <c r="CP17" i="29"/>
  <c r="U17" i="30"/>
  <c r="BD17" i="29"/>
  <c r="M17" i="31"/>
  <c r="AA17" i="29"/>
  <c r="H17" i="30"/>
  <c r="AJ17" i="31"/>
  <c r="N17" i="29"/>
  <c r="BO17" i="30"/>
  <c r="CE17" i="31"/>
  <c r="BT17" i="30"/>
  <c r="U17" i="31"/>
  <c r="AO17" i="30"/>
  <c r="DF17" i="30"/>
  <c r="B17" i="30"/>
  <c r="CG17" i="31"/>
  <c r="AW17" i="31"/>
  <c r="DC17" i="29"/>
  <c r="L17" i="30"/>
  <c r="CW17" i="31"/>
  <c r="AM17" i="30"/>
  <c r="AA17" i="31"/>
  <c r="AG17" i="29"/>
  <c r="C17" i="31"/>
  <c r="AJ17" i="30"/>
  <c r="AS17" i="31"/>
  <c r="BG17" i="29"/>
  <c r="L17" i="31"/>
  <c r="CE17" i="29"/>
  <c r="X17" i="29"/>
  <c r="DI17" i="31"/>
  <c r="CH17" i="29"/>
  <c r="X17" i="31"/>
  <c r="AV17" i="31"/>
  <c r="CO17" i="29"/>
  <c r="CI17" i="31"/>
  <c r="AM17" i="29"/>
  <c r="AW17" i="30"/>
  <c r="BO17" i="31"/>
  <c r="AO17" i="31"/>
  <c r="V17" i="30"/>
  <c r="AH17" i="31"/>
  <c r="DA17" i="31"/>
  <c r="AH17" i="30"/>
  <c r="AP17" i="30"/>
  <c r="BK17" i="29"/>
  <c r="CG17" i="29"/>
  <c r="AZ17" i="29"/>
  <c r="AS17" i="30"/>
  <c r="J17" i="30"/>
  <c r="DL17" i="29"/>
  <c r="DN17" i="31"/>
  <c r="BA17" i="30"/>
  <c r="O17" i="31"/>
  <c r="CU17" i="31"/>
  <c r="AL17" i="29"/>
  <c r="AL17" i="30"/>
  <c r="AY17" i="30"/>
  <c r="CL17" i="30"/>
  <c r="DB17" i="30"/>
  <c r="BK17" i="30"/>
  <c r="DN17" i="30"/>
  <c r="BA17" i="29"/>
  <c r="DD17" i="31"/>
  <c r="CQ17" i="30"/>
  <c r="CL17" i="29"/>
  <c r="BC17" i="30"/>
  <c r="CS17" i="29"/>
  <c r="BM17" i="30"/>
  <c r="BF17" i="30"/>
  <c r="BL17" i="29"/>
  <c r="V17" i="29"/>
  <c r="B17" i="29"/>
  <c r="CX17" i="1"/>
  <c r="DL17" i="31"/>
  <c r="I17" i="31"/>
  <c r="DG17" i="29"/>
  <c r="CZ17" i="1"/>
  <c r="AI17" i="30"/>
  <c r="AC17" i="31"/>
  <c r="T17" i="30"/>
  <c r="P17" i="31"/>
  <c r="AJ17" i="29"/>
  <c r="B17" i="31"/>
  <c r="CO17" i="31"/>
  <c r="AB17" i="29"/>
  <c r="CK17" i="29"/>
  <c r="CQ17" i="29"/>
  <c r="BO17" i="29"/>
  <c r="CT17" i="30"/>
  <c r="AZ17" i="1"/>
  <c r="DH17" i="30"/>
  <c r="AU17" i="31"/>
  <c r="G17" i="1"/>
  <c r="AD17" i="31"/>
  <c r="CK17" i="31"/>
  <c r="CB17" i="29"/>
  <c r="CR17" i="29"/>
  <c r="Y17" i="29"/>
  <c r="BC17" i="31"/>
  <c r="BD17" i="30"/>
  <c r="BZ17" i="29"/>
  <c r="H17" i="31"/>
  <c r="BM17" i="29"/>
  <c r="CP17" i="30"/>
  <c r="AR17" i="30"/>
  <c r="Z17" i="29"/>
  <c r="CV17" i="1"/>
  <c r="AP17" i="31"/>
  <c r="DJ17" i="29"/>
  <c r="BP17" i="30"/>
  <c r="AX17" i="29"/>
  <c r="AY17" i="31"/>
  <c r="AK17" i="30"/>
  <c r="BG17" i="31"/>
  <c r="S17" i="30"/>
  <c r="DG24" i="29" l="1"/>
  <c r="CT24" i="29"/>
  <c r="DC24" i="30"/>
  <c r="BT23" i="31"/>
  <c r="DM24" i="29"/>
  <c r="DG24" i="31"/>
  <c r="DI24" i="30"/>
  <c r="CB24" i="29"/>
  <c r="DE24" i="31"/>
  <c r="BT23" i="30"/>
  <c r="CY24" i="29"/>
  <c r="CF24" i="30"/>
  <c r="CS24" i="29"/>
  <c r="CQ24" i="29"/>
  <c r="DD24" i="30"/>
  <c r="DL24" i="29"/>
  <c r="DM24" i="30"/>
  <c r="CU24" i="30"/>
  <c r="CX24" i="30"/>
  <c r="DB24" i="30"/>
  <c r="CK24" i="31"/>
  <c r="CO24" i="31"/>
  <c r="AE17" i="30"/>
  <c r="CT24" i="31"/>
  <c r="CX24" i="29"/>
  <c r="DI24" i="29"/>
  <c r="CJ24" i="31"/>
  <c r="CS24" i="31"/>
  <c r="CG24" i="29"/>
  <c r="CI24" i="31"/>
  <c r="R17" i="29"/>
  <c r="CO24" i="30"/>
  <c r="R17" i="30"/>
  <c r="DB24" i="31"/>
  <c r="R17" i="31"/>
  <c r="DN24" i="31"/>
  <c r="DA24" i="31"/>
  <c r="CL24" i="31"/>
  <c r="CI24" i="30"/>
  <c r="CM24" i="29"/>
  <c r="BR17" i="29"/>
  <c r="D24" i="31"/>
  <c r="CJ24" i="29"/>
  <c r="DH24" i="31"/>
  <c r="CK24" i="29"/>
  <c r="CW24" i="30"/>
  <c r="CB24" i="30"/>
  <c r="DC24" i="31"/>
  <c r="CA24" i="29"/>
  <c r="BR17" i="30"/>
  <c r="DA24" i="30"/>
  <c r="CP24" i="30"/>
  <c r="AE17" i="31"/>
  <c r="DJ24" i="31"/>
  <c r="DC24" i="29"/>
  <c r="CE24" i="31"/>
  <c r="D19" i="30"/>
  <c r="D29" i="30"/>
  <c r="W17" i="30"/>
  <c r="DJ24" i="29"/>
  <c r="CQ24" i="31"/>
  <c r="DN24" i="30"/>
  <c r="DH24" i="29"/>
  <c r="BR17" i="31"/>
  <c r="DJ24" i="30"/>
  <c r="CU24" i="29"/>
  <c r="DM24" i="31"/>
  <c r="BZ24" i="30"/>
  <c r="BZ24" i="29"/>
  <c r="CL24" i="29"/>
  <c r="CQ24" i="30"/>
  <c r="W17" i="29"/>
  <c r="CE24" i="29"/>
  <c r="DL24" i="31"/>
  <c r="DB24" i="29"/>
  <c r="CM24" i="30"/>
  <c r="CW24" i="31"/>
  <c r="CY24" i="31"/>
  <c r="CJ24" i="30"/>
  <c r="CB24" i="31"/>
  <c r="CP24" i="29"/>
  <c r="CA24" i="31"/>
  <c r="DD24" i="31"/>
  <c r="AE17" i="29"/>
  <c r="CF24" i="31"/>
  <c r="DF24" i="31"/>
  <c r="D29" i="31"/>
  <c r="D19" i="31"/>
  <c r="CH24" i="31"/>
  <c r="BT23" i="29"/>
  <c r="CR24" i="29"/>
  <c r="CX24" i="31"/>
  <c r="DG24" i="30"/>
  <c r="CM24" i="31"/>
  <c r="CR24" i="30"/>
  <c r="CG24" i="31"/>
  <c r="CL24" i="30"/>
  <c r="CC24" i="31"/>
  <c r="CW24" i="29"/>
  <c r="DF24" i="30"/>
  <c r="D24" i="30"/>
  <c r="DI24" i="31"/>
  <c r="CC24" i="30"/>
  <c r="DA24" i="29"/>
  <c r="DE24" i="30"/>
  <c r="CC24" i="29"/>
  <c r="CU24" i="31"/>
  <c r="CS24" i="30"/>
  <c r="CA24" i="30"/>
  <c r="CP24" i="31"/>
  <c r="DL24" i="30"/>
  <c r="CR24" i="31"/>
  <c r="D29" i="29"/>
  <c r="D19" i="29"/>
  <c r="CI24" i="29"/>
  <c r="CF24" i="29"/>
  <c r="DN24" i="29"/>
  <c r="DH24" i="30"/>
  <c r="CH24" i="30"/>
  <c r="CK24" i="30"/>
  <c r="DF24" i="29"/>
  <c r="BZ24" i="31"/>
  <c r="CE24" i="30"/>
  <c r="CT24" i="30"/>
  <c r="CG24" i="30"/>
  <c r="D24" i="29"/>
  <c r="CH24" i="29"/>
  <c r="DE24" i="29"/>
  <c r="CY24" i="30"/>
  <c r="CO24" i="29"/>
  <c r="DD24" i="29"/>
  <c r="W17" i="31"/>
  <c r="CV24" i="1"/>
  <c r="CZ24" i="1"/>
  <c r="CW24" i="1"/>
  <c r="CX24" i="1"/>
  <c r="CB24" i="1"/>
  <c r="CA24" i="1"/>
  <c r="BZ24" i="1"/>
  <c r="BY24" i="1"/>
  <c r="AC17" i="1"/>
  <c r="BS17" i="1"/>
  <c r="AE23" i="31" l="1"/>
  <c r="AE23" i="29"/>
  <c r="AE23" i="30"/>
  <c r="BS23" i="1"/>
  <c r="CL17" i="1"/>
  <c r="AI17" i="1"/>
  <c r="AK17" i="1"/>
  <c r="T17" i="1"/>
  <c r="CI17" i="1"/>
  <c r="I17" i="1"/>
  <c r="CG17" i="1"/>
  <c r="AN17" i="1"/>
  <c r="DF17" i="1"/>
  <c r="X17" i="1"/>
  <c r="BF17" i="1"/>
  <c r="BC17" i="1"/>
  <c r="BA17" i="1"/>
  <c r="BJ17" i="1"/>
  <c r="Z17" i="1"/>
  <c r="J17" i="1"/>
  <c r="O17" i="1"/>
  <c r="N17" i="1"/>
  <c r="K17" i="1"/>
  <c r="CE17" i="1"/>
  <c r="CO17" i="1"/>
  <c r="H17" i="1"/>
  <c r="U17" i="1"/>
  <c r="P17" i="1"/>
  <c r="S17" i="1"/>
  <c r="AV17" i="1"/>
  <c r="AL17" i="1"/>
  <c r="AF17" i="1"/>
  <c r="BB17" i="1"/>
  <c r="CN17" i="1"/>
  <c r="DH17" i="1"/>
  <c r="DD17" i="1"/>
  <c r="CJ17" i="1"/>
  <c r="BD17" i="1"/>
  <c r="AY17" i="1"/>
  <c r="AH17" i="1"/>
  <c r="CK17" i="1"/>
  <c r="AG17" i="1"/>
  <c r="CF17" i="1"/>
  <c r="AP17" i="1"/>
  <c r="AW17" i="1"/>
  <c r="AB17" i="1"/>
  <c r="AA17" i="1"/>
  <c r="DE17" i="1"/>
  <c r="B17" i="1"/>
  <c r="DA17" i="1"/>
  <c r="M17" i="1"/>
  <c r="CH17" i="1"/>
  <c r="BE17" i="1"/>
  <c r="BN17" i="1"/>
  <c r="CP17" i="1"/>
  <c r="BL17" i="1"/>
  <c r="BK17" i="1"/>
  <c r="DI17" i="1"/>
  <c r="CT17" i="1"/>
  <c r="AM17" i="1"/>
  <c r="AQ17" i="1"/>
  <c r="C17" i="1"/>
  <c r="AR17" i="1"/>
  <c r="R17" i="1"/>
  <c r="CR17" i="1"/>
  <c r="CD17" i="1"/>
  <c r="DG17" i="1"/>
  <c r="AU17" i="1"/>
  <c r="AX17" i="1"/>
  <c r="CQ17" i="1"/>
  <c r="DC17" i="1"/>
  <c r="AO17" i="1"/>
  <c r="AT17" i="1"/>
  <c r="L17" i="1"/>
  <c r="CS17" i="1"/>
  <c r="BM17" i="1"/>
  <c r="AJ17" i="1"/>
  <c r="W17" i="1"/>
  <c r="DB17" i="1"/>
  <c r="D17" i="1"/>
  <c r="Y17" i="1"/>
  <c r="BQ17" i="1" l="1"/>
  <c r="D29" i="1"/>
  <c r="D24" i="1"/>
  <c r="DI24" i="1"/>
  <c r="DH24" i="1"/>
  <c r="DG24" i="1"/>
  <c r="DF24" i="1"/>
  <c r="DE24" i="1"/>
  <c r="DD24" i="1"/>
  <c r="DC24" i="1"/>
  <c r="DB24" i="1"/>
  <c r="DA24" i="1"/>
  <c r="CT24" i="1"/>
  <c r="CS24" i="1"/>
  <c r="CR24" i="1"/>
  <c r="CQ24" i="1"/>
  <c r="CP24" i="1"/>
  <c r="CO24" i="1"/>
  <c r="CN24" i="1"/>
  <c r="CL24" i="1"/>
  <c r="CK24" i="1"/>
  <c r="CJ24" i="1"/>
  <c r="CI24" i="1"/>
  <c r="CH24" i="1"/>
  <c r="CG24" i="1"/>
  <c r="CF24" i="1"/>
  <c r="CE24" i="1"/>
  <c r="CD24" i="1"/>
  <c r="D19" i="1"/>
  <c r="Q17" i="1"/>
  <c r="V17" i="1"/>
  <c r="AD17" i="1"/>
  <c r="DL17" i="1"/>
  <c r="DM17" i="1"/>
  <c r="DK17" i="1"/>
  <c r="AD23" i="1" l="1"/>
  <c r="DM24" i="1"/>
  <c r="DL24" i="1"/>
  <c r="DK24" i="1"/>
</calcChain>
</file>

<file path=xl/sharedStrings.xml><?xml version="1.0" encoding="utf-8"?>
<sst xmlns="http://schemas.openxmlformats.org/spreadsheetml/2006/main" count="808" uniqueCount="225">
  <si>
    <t>Instructions</t>
  </si>
  <si>
    <t>This spreadsheet is a data-tracking tool for gathering individual-level data on Victim Assistance services that your agency provides with Victims of Crime Act (VOCA) plus match funding.</t>
  </si>
  <si>
    <t>Track data for each quarter of the federal fiscal year using the tabs below.</t>
  </si>
  <si>
    <t>Each row within a tab represents an individual client served by your agency.</t>
  </si>
  <si>
    <t>Each column represents a characteristic that may apply to the client (e.g., new or continuing client, race/ethnicity, victimization type).</t>
  </si>
  <si>
    <r>
      <t xml:space="preserve">The instructions in each section will direct you to enter a value of </t>
    </r>
    <r>
      <rPr>
        <b/>
        <sz val="12"/>
        <color theme="1"/>
        <rFont val="Arial Narrow"/>
        <family val="2"/>
      </rPr>
      <t>1</t>
    </r>
    <r>
      <rPr>
        <sz val="12"/>
        <color theme="1"/>
        <rFont val="Arial Narrow"/>
        <family val="2"/>
      </rPr>
      <t xml:space="preserve"> in any column that applies to the client for whom you are entering data.</t>
    </r>
  </si>
  <si>
    <t>You may insert additional rows as needed to accommodate all clients served during the reporting period.</t>
  </si>
  <si>
    <t>To add a row:</t>
  </si>
  <si>
    <t>1. Select Add New Row in column A.</t>
  </si>
  <si>
    <t>2. In the Home tab of the Excel toolbar, click the downward arrow under the Insert button.</t>
  </si>
  <si>
    <t>3. Select Insert Sheet Rows.</t>
  </si>
  <si>
    <t>You may edit client IDs in column A based on your own numbering system, as necessary.</t>
  </si>
  <si>
    <r>
      <t xml:space="preserve">As you enter data on each client you serve, this tool will auto-calculate total values to help you answer the questions in the </t>
    </r>
    <r>
      <rPr>
        <b/>
        <sz val="12"/>
        <color theme="4" tint="-0.499984740745262"/>
        <rFont val="Arial Narrow"/>
        <family val="2"/>
      </rPr>
      <t>Subgrantee Performance Report</t>
    </r>
    <r>
      <rPr>
        <sz val="12"/>
        <color theme="1"/>
        <rFont val="Arial Narrow"/>
        <family val="2"/>
      </rPr>
      <t xml:space="preserve"> questionnaire issued by the Office for Victims of Crime.</t>
    </r>
  </si>
  <si>
    <r>
      <t xml:space="preserve">Numbered items in this spreadsheet correspond to questions in the questionnaire. </t>
    </r>
    <r>
      <rPr>
        <b/>
        <sz val="12"/>
        <color theme="1"/>
        <rFont val="Arial Narrow"/>
        <family val="2"/>
      </rPr>
      <t>NOTE:</t>
    </r>
    <r>
      <rPr>
        <sz val="12"/>
        <color theme="1"/>
        <rFont val="Arial Narrow"/>
        <family val="2"/>
      </rPr>
      <t xml:space="preserve"> Because this tool is for data tracking only, not all questions on the questionnaire are reflected in this tool.</t>
    </r>
  </si>
  <si>
    <t>For FULL INSTRUCTIONS on how to track and report data and DEFINITIONS of terms, see the Subgrantee Data Report questionnaire.</t>
  </si>
  <si>
    <r>
      <t>I.  Population Demographics</t>
    </r>
    <r>
      <rPr>
        <i/>
        <sz val="12"/>
        <rFont val="Calibri"/>
        <family val="2"/>
        <scheme val="minor"/>
      </rPr>
      <t/>
    </r>
  </si>
  <si>
    <t>5. Demographics (for NEW individuals identified in question 3)</t>
  </si>
  <si>
    <t>II.  Direct Services</t>
  </si>
  <si>
    <t>9. Total number of individuals who received services by service type AND number of times each service was provided during the reporting period</t>
  </si>
  <si>
    <t>III. Subgrantee Annually Reported Outcomes</t>
  </si>
  <si>
    <t>Victim Assistance
Data Tracking
QUARTER 1</t>
  </si>
  <si>
    <t>Complete each reporting period.</t>
  </si>
  <si>
    <r>
      <rPr>
        <b/>
        <sz val="12"/>
        <color theme="1"/>
        <rFont val="Calibri"/>
        <family val="2"/>
        <scheme val="minor"/>
      </rPr>
      <t>A. Race/Ethnicity:</t>
    </r>
    <r>
      <rPr>
        <sz val="12"/>
        <color theme="1"/>
        <rFont val="Calibri"/>
        <family val="2"/>
        <scheme val="minor"/>
      </rPr>
      <t xml:space="preserve"> Enter data for NEW individuals only. 
Enter a value of 1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Tracked.</t>
    </r>
  </si>
  <si>
    <r>
      <rPr>
        <b/>
        <sz val="12"/>
        <color theme="1"/>
        <rFont val="Calibri"/>
        <family val="2"/>
        <scheme val="minor"/>
      </rPr>
      <t xml:space="preserve">B. Sex: </t>
    </r>
    <r>
      <rPr>
        <sz val="12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 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</si>
  <si>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Age: </t>
    </r>
    <r>
      <rPr>
        <sz val="12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 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</si>
  <si>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6. 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</si>
  <si>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r>
      <t xml:space="preserve">C.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 
Enter a value of 1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</si>
  <si>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t>7. Was the individual assisted with a Victim Compensation application during the reporting period?</t>
  </si>
  <si>
    <t>8. Select the type(s) of services provided by your organization during the reporting period (based on the options provided)</t>
  </si>
  <si>
    <t>Enter a value of 1 if the client received services in this category.</t>
  </si>
  <si>
    <r>
      <t xml:space="preserve">Enter the </t>
    </r>
    <r>
      <rPr>
        <b/>
        <sz val="14"/>
        <color theme="1"/>
        <rFont val="Calibri"/>
        <family val="2"/>
        <scheme val="minor"/>
      </rPr>
      <t>number of times the service was provided.</t>
    </r>
  </si>
  <si>
    <t>Although these outcomes are reported only in the final reporting period, gather the following data throughout the fiscal year:</t>
  </si>
  <si>
    <t>Individual ID</t>
  </si>
  <si>
    <t>New Individual?
If NEW INDIVIDUAL, enter a value of 1 below. Do not include anonymous contacts here.</t>
  </si>
  <si>
    <t xml:space="preserve">Anonymous Contact?
If ANONYMOUS, enter a value of 1 below.                          </t>
  </si>
  <si>
    <t>Continuing Individual?
If CONTINUING, enter a value of 1 below. If your organization cannot track new individuals, please indicate the individual as a "continuing individual."</t>
  </si>
  <si>
    <t>Column2</t>
  </si>
  <si>
    <t>American Indian/Alaska Native</t>
  </si>
  <si>
    <t>Asian</t>
  </si>
  <si>
    <t>Black/African-American</t>
  </si>
  <si>
    <t>Hispanic/Latino</t>
  </si>
  <si>
    <t>Native Hawaiian/Other Pacific Islander</t>
  </si>
  <si>
    <t>White Non-Latino/Caucasian</t>
  </si>
  <si>
    <t>Some Other Race</t>
  </si>
  <si>
    <t>Multiple Races</t>
  </si>
  <si>
    <t>Not Reported</t>
  </si>
  <si>
    <t>Not Tracked</t>
  </si>
  <si>
    <r>
      <t xml:space="preserve">TOTAL RACE
</t>
    </r>
    <r>
      <rPr>
        <sz val="12"/>
        <rFont val="Calibri"/>
        <family val="2"/>
        <scheme val="minor"/>
      </rPr>
      <t>(auto-calculated)</t>
    </r>
  </si>
  <si>
    <t>Male</t>
  </si>
  <si>
    <t>Female</t>
  </si>
  <si>
    <t xml:space="preserve">Not Reported </t>
  </si>
  <si>
    <t xml:space="preserve">Not Tracked  </t>
  </si>
  <si>
    <r>
      <t xml:space="preserve">TOTAL SEX
</t>
    </r>
    <r>
      <rPr>
        <sz val="12"/>
        <rFont val="Calibri"/>
        <family val="2"/>
        <scheme val="minor"/>
      </rPr>
      <t>(auto-calculated)</t>
    </r>
  </si>
  <si>
    <t>0–12</t>
  </si>
  <si>
    <t>13–17</t>
  </si>
  <si>
    <t>18–24</t>
  </si>
  <si>
    <t>25–59</t>
  </si>
  <si>
    <t>60 and Older</t>
  </si>
  <si>
    <t xml:space="preserve">Not Reported   </t>
  </si>
  <si>
    <t xml:space="preserve">Not Tracked    </t>
  </si>
  <si>
    <r>
      <t xml:space="preserve">TOTAL AGE
</t>
    </r>
    <r>
      <rPr>
        <sz val="12"/>
        <rFont val="Calibri"/>
        <family val="2"/>
        <scheme val="minor"/>
      </rPr>
      <t>(auto-calculated)</t>
    </r>
  </si>
  <si>
    <t>Adult Physical Assault (Includes Aggravated and Simple Assault)</t>
  </si>
  <si>
    <t xml:space="preserve">Adult Sexual Assault </t>
  </si>
  <si>
    <t>Adults Sexually Abused/Assaulted as Children</t>
  </si>
  <si>
    <t xml:space="preserve">Arson </t>
  </si>
  <si>
    <t>Bullying (Verbal, Cyber, or Physical)</t>
  </si>
  <si>
    <t>Burglary</t>
  </si>
  <si>
    <t>Child Physical Abuse or Neglect</t>
  </si>
  <si>
    <t>Child Pornography</t>
  </si>
  <si>
    <t xml:space="preserve">Child Sexual Abuse/Assault </t>
  </si>
  <si>
    <t>Domestic and/or Family Violence</t>
  </si>
  <si>
    <t>DUI/DWI Incidents</t>
  </si>
  <si>
    <t>Elder Abuse or Neglect</t>
  </si>
  <si>
    <t>Hate Crime</t>
  </si>
  <si>
    <t>Hate crime explanation required</t>
  </si>
  <si>
    <t>Human Trafficking: Labor</t>
  </si>
  <si>
    <t>Human Trafficking: Sex</t>
  </si>
  <si>
    <t xml:space="preserve">Identity Theft/
Fraud/Financial Crime </t>
  </si>
  <si>
    <t>Kidnapping (Non-custodial)</t>
  </si>
  <si>
    <t>Kidnapping (Custodial)</t>
  </si>
  <si>
    <t>Mass Violence (Domestic/
International)</t>
  </si>
  <si>
    <t>Other Vehicular Victimization (e.g., Hit-and-Run)</t>
  </si>
  <si>
    <t>Robbery</t>
  </si>
  <si>
    <t>Stalking/
Harassment</t>
  </si>
  <si>
    <t>Survivors of Homicide Victims</t>
  </si>
  <si>
    <t>Teen Dating Victimization</t>
  </si>
  <si>
    <t>Terrorism (Domestic/
International)</t>
  </si>
  <si>
    <t xml:space="preserve">Other </t>
  </si>
  <si>
    <t xml:space="preserve">If other, please explain:  </t>
  </si>
  <si>
    <r>
      <t xml:space="preserve">Did this individual present with </t>
    </r>
    <r>
      <rPr>
        <b/>
        <sz val="12"/>
        <rFont val="Calibri"/>
        <family val="2"/>
        <scheme val="minor"/>
      </rPr>
      <t>multiple victimization types</t>
    </r>
    <r>
      <rPr>
        <b/>
        <sz val="12"/>
        <rFont val="Calibri"/>
        <family val="2"/>
        <scheme val="minor"/>
      </rPr>
      <t xml:space="preserve">?
</t>
    </r>
    <r>
      <rPr>
        <b/>
        <i/>
        <sz val="12"/>
        <rFont val="Calibri"/>
        <family val="2"/>
        <scheme val="minor"/>
      </rPr>
      <t xml:space="preserve">If yes, enter </t>
    </r>
    <r>
      <rPr>
        <b/>
        <i/>
        <sz val="12"/>
        <rFont val="Calibri"/>
        <family val="2"/>
        <scheme val="minor"/>
      </rPr>
      <t>1</t>
    </r>
    <r>
      <rPr>
        <b/>
        <i/>
        <sz val="12"/>
        <rFont val="Calibri"/>
        <family val="2"/>
        <scheme val="minor"/>
      </rPr>
      <t xml:space="preserve"> below.</t>
    </r>
  </si>
  <si>
    <t>Deaf/Hard-of-Hearing</t>
  </si>
  <si>
    <t xml:space="preserve">Homeless </t>
  </si>
  <si>
    <t xml:space="preserve">Veterans </t>
  </si>
  <si>
    <t>Victims with Disabilities: Cognitive/Physical/
Mental</t>
  </si>
  <si>
    <t>Victims with Limited English Proficiency</t>
  </si>
  <si>
    <t xml:space="preserve">Other   </t>
  </si>
  <si>
    <t xml:space="preserve">If other, please explain:   </t>
  </si>
  <si>
    <t>TOTAL</t>
  </si>
  <si>
    <t>If yes, enter a value of 1.
An individual may be counted even if he or she did not submit the application.
Simply providing an individual with an application does NOT qualify as assistance.</t>
  </si>
  <si>
    <t>A. Information &amp; Referral
B. Personal Advocacy/Accompaniment
C. Emotional Support or Safety Services
D. Shelter/Housing Services
E. Criminal/Civil Justice System Assistance</t>
  </si>
  <si>
    <t>Column14</t>
  </si>
  <si>
    <t xml:space="preserve">A.  Information &amp; Referral </t>
  </si>
  <si>
    <t>A1. Information about the criminal justice process</t>
  </si>
  <si>
    <t>A2. Information about victim rights, how to obtain notifications, etc.</t>
  </si>
  <si>
    <t xml:space="preserve">A3. Referral to other victim service programs </t>
  </si>
  <si>
    <t>A4. Referral to other services, supports, and resources (includes legal, medical, faith-based organizations, address confidentiality programs, etc.)</t>
  </si>
  <si>
    <t>B.  Personal Advocacy/ Accompaniment</t>
  </si>
  <si>
    <t>B1. Victim advocacy/accompaniment to emergency medical care</t>
  </si>
  <si>
    <t>B2. Victim advocacy/accompaniment to medical forensic exam</t>
  </si>
  <si>
    <t>B3. Law enforcement interview advocacy/accompaniment</t>
  </si>
  <si>
    <t>B4. Individual advocacy (assistance in applying for public benefits, return of personal property or effects)</t>
  </si>
  <si>
    <t>B5. Performance of medical forensic exam or interview, or medical evidence collection</t>
  </si>
  <si>
    <t>B6. Intervention with employer, creditor, landlord, or academic institution</t>
  </si>
  <si>
    <t>B7. Child or dependent care assistance (includes coordination of services)</t>
  </si>
  <si>
    <t>B8. Transportation assistance (includes coordination of services)</t>
  </si>
  <si>
    <t xml:space="preserve">B9. Interpreter services </t>
  </si>
  <si>
    <t xml:space="preserve">C.  Emotional Support or Safety Services </t>
  </si>
  <si>
    <t>C1. Crisis intervention (in-person, includes safety planning, etc.)</t>
  </si>
  <si>
    <t>C2. Hotline/crisis line counseling</t>
  </si>
  <si>
    <t>C3. On-scene crisis response (e.g., community crisis response)</t>
  </si>
  <si>
    <t>C4. Individual counseling</t>
  </si>
  <si>
    <t>C5. Support groups (facilitated or peer)</t>
  </si>
  <si>
    <t xml:space="preserve">C6. Other therapy (traditional, cultural, or alternative healing; art, writing, or play therapy, etc.) </t>
  </si>
  <si>
    <t xml:space="preserve">C7. Emergency financial assistance (includes emergency loans and petty cash, payment for items such as food and/or clothing, changing windows and/or locks, taxis, prophylactic and nonprophylactic meds, durable medical equipment, etc.) </t>
  </si>
  <si>
    <t>D.  Shelter/Housing Services</t>
  </si>
  <si>
    <t>D1. Emergency shelter or safe house</t>
  </si>
  <si>
    <t>D2. Transitional housing</t>
  </si>
  <si>
    <t>D3. Relocation assistance (includes assistance with obtaining housing)</t>
  </si>
  <si>
    <t>E.  Criminal/Civil Justice System Assistance</t>
  </si>
  <si>
    <t>E1. Notification of criminal justice events (e.g., case status, arrest, court proceedings, case disposition, release, etc.)</t>
  </si>
  <si>
    <t>E2. Victim impact statement assistance</t>
  </si>
  <si>
    <t>E3. Assistance with restitution (includes assistance in requesting and when collection efforts are not successful)</t>
  </si>
  <si>
    <t>E4. Civil legal assistance in obtaining protection or restraining order</t>
  </si>
  <si>
    <t>E5. Civil legal assistance with family law issues (e.g., custody, visitation, or support)</t>
  </si>
  <si>
    <t>E6. Other emergency justice-related assistance</t>
  </si>
  <si>
    <t>E7. Prosecution interview advocacy/accompaniment (includes accompaniment with prosecuting attorney and with victim/witness)</t>
  </si>
  <si>
    <t>E8. Law enforcement interview advocacy/accompaniment</t>
  </si>
  <si>
    <t>E9. Criminal advocacy/accompaniment</t>
  </si>
  <si>
    <t>E10. Other legal advice and/or counsel</t>
  </si>
  <si>
    <r>
      <t xml:space="preserve">Was the client's request for services unmet because of organizational capacity issues?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</si>
  <si>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t>Did the client receive a survey? (Includes, but not limited to, those distributed by hand, mail, or electronic methods)
If yes, enter a value of 1 below.</t>
  </si>
  <si>
    <r>
      <t xml:space="preserve">Did the client </t>
    </r>
    <r>
      <rPr>
        <b/>
        <sz val="12"/>
        <rFont val="Calibri"/>
        <family val="2"/>
        <scheme val="minor"/>
      </rPr>
      <t>complete</t>
    </r>
    <r>
      <rPr>
        <b/>
        <sz val="12"/>
        <rFont val="Calibri"/>
        <family val="2"/>
        <scheme val="minor"/>
      </rPr>
      <t xml:space="preserve"> a survey?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</si>
  <si>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t>TOTAL must match the number of NEW individuals reported</t>
  </si>
  <si>
    <t xml:space="preserve">TOTAL must match the number of NEW individuals reported </t>
  </si>
  <si>
    <r>
      <t xml:space="preserve">If more than one type of service is/was provided by your organization during the reporting period </t>
    </r>
    <r>
      <rPr>
        <b/>
        <sz val="11"/>
        <rFont val="Calibri"/>
        <family val="2"/>
        <scheme val="minor"/>
      </rPr>
      <t>please make sure to select from the additional drop-down list(s) below:</t>
    </r>
  </si>
  <si>
    <t>A. Information &amp; Referral</t>
  </si>
  <si>
    <t>B. Personal Advocacy/ Accompaniment</t>
  </si>
  <si>
    <t>C. Emotional Support or Safety Services</t>
  </si>
  <si>
    <t>D. Shelter/ Housing Services</t>
  </si>
  <si>
    <t>E. Criminal/ Civil Justice System Assistance</t>
  </si>
  <si>
    <t>Add New Row</t>
  </si>
  <si>
    <r>
      <rPr>
        <b/>
        <sz val="10"/>
        <rFont val="Calibri"/>
        <family val="2"/>
        <scheme val="minor"/>
      </rPr>
      <t>SUM</t>
    </r>
    <r>
      <rPr>
        <sz val="10"/>
        <rFont val="Calibri"/>
        <family val="2"/>
        <scheme val="minor"/>
      </rPr>
      <t xml:space="preserve">
(auto-calculated)</t>
    </r>
  </si>
  <si>
    <r>
      <rPr>
        <b/>
        <sz val="14"/>
        <color theme="1"/>
        <rFont val="Calibri"/>
        <family val="2"/>
        <scheme val="minor"/>
      </rPr>
      <t>1. TOTAL</t>
    </r>
    <r>
      <rPr>
        <sz val="14"/>
        <color theme="1"/>
        <rFont val="Calibri"/>
        <family val="2"/>
        <scheme val="minor"/>
      </rPr>
      <t xml:space="preserve"> number of individuals who received services during the reporting period:
(auto-calculated)</t>
    </r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</si>
  <si>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</t>
  </si>
  <si>
    <r>
      <t xml:space="preserve">7.  </t>
    </r>
    <r>
      <rPr>
        <sz val="11"/>
        <color theme="1"/>
        <rFont val="Calibri"/>
        <family val="2"/>
        <scheme val="minor"/>
      </rPr>
      <t>Number of individuals assisted with a Victim Compensation application during the reporting period</t>
    </r>
    <r>
      <rPr>
        <b/>
        <sz val="11"/>
        <color theme="1"/>
        <rFont val="Calibri"/>
        <family val="2"/>
        <scheme val="minor"/>
      </rPr>
      <t xml:space="preserve">:  </t>
    </r>
    <r>
      <rPr>
        <sz val="11"/>
        <color theme="1"/>
        <rFont val="Calibri"/>
        <family val="2"/>
        <scheme val="minor"/>
      </rPr>
      <t>(auto-calculated)</t>
    </r>
  </si>
  <si>
    <t>Validation Check:</t>
  </si>
  <si>
    <t>Are the totals for Race, Sex, and Age equal to the number of new individuals?</t>
  </si>
  <si>
    <r>
      <t xml:space="preserve">B.  Of those individuals receiving services, number that presented with more than one type of victimization during the reporting period:
</t>
    </r>
    <r>
      <rPr>
        <sz val="11"/>
        <color theme="1"/>
        <rFont val="Calibri"/>
        <family val="2"/>
        <scheme val="minor"/>
      </rPr>
      <t>(auto-calculated)</t>
    </r>
  </si>
  <si>
    <r>
      <rPr>
        <b/>
        <sz val="14"/>
        <rFont val="Calibri"/>
        <family val="2"/>
        <scheme val="minor"/>
      </rPr>
      <t>9A.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</si>
  <si>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9.A1.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</si>
  <si>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</si>
  <si>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</si>
  <si>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</si>
  <si>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9B.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</si>
  <si>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9.B1.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</si>
  <si>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</si>
  <si>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</si>
  <si>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</si>
  <si>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</si>
  <si>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</si>
  <si>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</si>
  <si>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</si>
  <si>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</si>
  <si>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9C.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</si>
  <si>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9.C1.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</si>
  <si>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</si>
  <si>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</si>
  <si>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</si>
  <si>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</si>
  <si>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</si>
  <si>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</si>
  <si>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9D.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</si>
  <si>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9.D1.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</si>
  <si>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</si>
  <si>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</si>
  <si>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9E.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</si>
  <si>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9.E1.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</si>
  <si>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</si>
  <si>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</si>
  <si>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9.E4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</si>
  <si>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</si>
  <si>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</si>
  <si>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</si>
  <si>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</si>
  <si>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</si>
  <si>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</si>
  <si>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t xml:space="preserve">10.  Number of requests for services that were unmet because of organizational capacity issues: </t>
    </r>
    <r>
      <rPr>
        <sz val="14"/>
        <color theme="1"/>
        <rFont val="Calibri"/>
        <family val="2"/>
        <scheme val="minor"/>
      </rPr>
      <t>(auto-calculated)</t>
    </r>
  </si>
  <si>
    <r>
      <t xml:space="preserve">12.  Number of surveys distributed: </t>
    </r>
    <r>
      <rPr>
        <sz val="14"/>
        <color theme="1"/>
        <rFont val="Calibri"/>
        <family val="2"/>
        <scheme val="minor"/>
      </rPr>
      <t>(auto-calculated)</t>
    </r>
  </si>
  <si>
    <r>
      <t>13.  Number of surveys completed:</t>
    </r>
    <r>
      <rPr>
        <sz val="14"/>
        <color theme="1"/>
        <rFont val="Calibri"/>
        <family val="2"/>
        <scheme val="minor"/>
      </rPr>
      <t xml:space="preserve"> (auto-calculated)</t>
    </r>
  </si>
  <si>
    <r>
      <rPr>
        <b/>
        <sz val="14"/>
        <rFont val="Calibri"/>
        <family val="2"/>
        <scheme val="minor"/>
      </rPr>
      <t xml:space="preserve">2. TOTAL </t>
    </r>
    <r>
      <rPr>
        <sz val="14"/>
        <rFont val="Calibri"/>
        <family val="2"/>
        <scheme val="minor"/>
      </rPr>
      <t>number of anonymous contacts received during the reporting period</t>
    </r>
    <r>
      <rPr>
        <b/>
        <sz val="14"/>
        <rFont val="Calibri"/>
        <family val="2"/>
        <scheme val="minor"/>
      </rPr>
      <t xml:space="preserve">:
</t>
    </r>
    <r>
      <rPr>
        <sz val="14"/>
        <rFont val="Calibri"/>
        <family val="2"/>
        <scheme val="minor"/>
      </rPr>
      <t>(auto-calculated)</t>
    </r>
  </si>
  <si>
    <t xml:space="preserve">Count all anonymous contacts received by your organization through a hotline, online chat, or other service where the individuality of each contact cannot be established. If your organization did not have any anonymous contacts, enter zero (0).
</t>
  </si>
  <si>
    <r>
      <t xml:space="preserve">3. </t>
    </r>
    <r>
      <rPr>
        <sz val="14"/>
        <rFont val="Calibri"/>
        <family val="2"/>
        <scheme val="minor"/>
      </rPr>
      <t xml:space="preserve">Of the number of individuals entered in question 1, how many were </t>
    </r>
    <r>
      <rPr>
        <b/>
        <sz val="14"/>
        <rFont val="Calibri"/>
        <family val="2"/>
        <scheme val="minor"/>
      </rPr>
      <t>NEW</t>
    </r>
    <r>
      <rPr>
        <sz val="14"/>
        <rFont val="Calibri"/>
        <family val="2"/>
        <scheme val="minor"/>
      </rPr>
      <t xml:space="preserve"> individuals who received services from your agency for the first time during the reporting period?</t>
    </r>
  </si>
  <si>
    <r>
      <t xml:space="preserve">This number should be an unduplicated count of identified NEW individuals served during a single reporting period, regardless of the number of services they received or victimization types with which they presented.
</t>
    </r>
    <r>
      <rPr>
        <b/>
        <sz val="12"/>
        <color theme="1"/>
        <rFont val="Calibri"/>
        <family val="2"/>
        <scheme val="minor"/>
      </rPr>
      <t>For the first reporting period of your subaward, ALL individuals should be counted as new.</t>
    </r>
    <r>
      <rPr>
        <sz val="12"/>
        <color theme="1"/>
        <rFont val="Calibri"/>
        <family val="2"/>
        <scheme val="minor"/>
      </rPr>
      <t xml:space="preserve">
</t>
    </r>
  </si>
  <si>
    <t>Yes</t>
  </si>
  <si>
    <t>No</t>
  </si>
  <si>
    <t>Victim Assistance
Data Tracking
QUARTER 2</t>
  </si>
  <si>
    <r>
      <rPr>
        <b/>
        <sz val="12"/>
        <color theme="1"/>
        <rFont val="Calibri"/>
        <family val="2"/>
        <scheme val="minor"/>
      </rPr>
      <t>A. Race/Ethnicity:</t>
    </r>
    <r>
      <rPr>
        <sz val="12"/>
        <color theme="1"/>
        <rFont val="Calibri"/>
        <family val="2"/>
        <scheme val="minor"/>
      </rPr>
      <t xml:space="preserve"> 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</si>
  <si>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B. Sex: </t>
    </r>
    <r>
      <rPr>
        <sz val="12"/>
        <color theme="1"/>
        <rFont val="Calibri"/>
        <family val="2"/>
        <scheme val="minor"/>
      </rPr>
      <t xml:space="preserve">Enter data for NEW individuals only.
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</si>
  <si>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Age: </t>
    </r>
    <r>
      <rPr>
        <sz val="12"/>
        <color theme="1"/>
        <rFont val="Calibri"/>
        <family val="2"/>
        <scheme val="minor"/>
      </rPr>
      <t>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</si>
  <si>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6.  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</si>
  <si>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r>
      <t xml:space="preserve">C. 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1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</si>
  <si>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t>7. Was the individual assisted with a Victim Compensation  application during the reporting period?</t>
  </si>
  <si>
    <t>Veterans</t>
  </si>
  <si>
    <t>B7. Intervention with employer, creditor, landlord, or academic institution</t>
  </si>
  <si>
    <t>B8. Child or dependent care assistance (includes coordination of services)</t>
  </si>
  <si>
    <t>B9. Transportation assistance (includes coordination of services)</t>
  </si>
  <si>
    <t xml:space="preserve">B10. Interpreter services </t>
  </si>
  <si>
    <r>
      <rPr>
        <b/>
        <sz val="14"/>
        <color theme="1"/>
        <rFont val="Calibri"/>
        <family val="2"/>
        <scheme val="minor"/>
      </rPr>
      <t xml:space="preserve">1. TOTAL </t>
    </r>
    <r>
      <rPr>
        <sz val="14"/>
        <color theme="1"/>
        <rFont val="Calibri"/>
        <family val="2"/>
        <scheme val="minor"/>
      </rPr>
      <t>number of individuals who received services during the reporting period</t>
    </r>
    <r>
      <rPr>
        <b/>
        <sz val="14"/>
        <color theme="1"/>
        <rFont val="Calibri"/>
        <family val="2"/>
        <scheme val="minor"/>
      </rPr>
      <t xml:space="preserve">:
</t>
    </r>
    <r>
      <rPr>
        <sz val="14"/>
        <color theme="1"/>
        <rFont val="Calibri"/>
        <family val="2"/>
        <scheme val="minor"/>
      </rPr>
      <t>(auto-calculated)</t>
    </r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</si>
  <si>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            </t>
  </si>
  <si>
    <r>
      <t xml:space="preserve">7.  </t>
    </r>
    <r>
      <rPr>
        <sz val="11"/>
        <color theme="1"/>
        <rFont val="Calibri"/>
        <family val="2"/>
        <scheme val="minor"/>
      </rPr>
      <t>Number of individuals assisted with a victim compensation application during the reporting period</t>
    </r>
    <r>
      <rPr>
        <b/>
        <sz val="11"/>
        <color theme="1"/>
        <rFont val="Calibri"/>
        <family val="2"/>
        <scheme val="minor"/>
      </rPr>
      <t xml:space="preserve">:  </t>
    </r>
    <r>
      <rPr>
        <sz val="11"/>
        <color theme="1"/>
        <rFont val="Calibri"/>
        <family val="2"/>
        <scheme val="minor"/>
      </rPr>
      <t>(auto-calculated)</t>
    </r>
  </si>
  <si>
    <t>Victim Assistance
Data Tracking
QUARTER 3</t>
  </si>
  <si>
    <r>
      <rPr>
        <b/>
        <sz val="12"/>
        <color theme="1"/>
        <rFont val="Calibri"/>
        <family val="2"/>
        <scheme val="minor"/>
      </rPr>
      <t>A.  Race/Ethnicity:</t>
    </r>
    <r>
      <rPr>
        <sz val="12"/>
        <color theme="1"/>
        <rFont val="Calibri"/>
        <family val="2"/>
        <scheme val="minor"/>
      </rPr>
      <t xml:space="preserve"> 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</si>
  <si>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B.  Sex: </t>
    </r>
    <r>
      <rPr>
        <sz val="12"/>
        <color theme="1"/>
        <rFont val="Calibri"/>
        <family val="2"/>
        <scheme val="minor"/>
      </rPr>
      <t xml:space="preserve">Enter data for NEW individuals only.
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</si>
  <si>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 Age: </t>
    </r>
    <r>
      <rPr>
        <sz val="12"/>
        <color theme="1"/>
        <rFont val="Calibri"/>
        <family val="2"/>
        <scheme val="minor"/>
      </rPr>
      <t>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</si>
  <si>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t>Victim Assistance
Data Tracking
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</si>
</sst>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4" tint="-0.499984740745262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double">
        <color indexed="64"/>
      </left>
      <right/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9" fillId="0" borderId="0" xfId="0" applyFont="1" applyAlignment="1">
      <alignment vertical="top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/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7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protection locked="0"/>
    </xf>
    <xf numFmtId="0" fontId="4" fillId="7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22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20" fillId="0" borderId="0" xfId="0" applyFont="1" applyFill="1" applyBorder="1" applyAlignment="1" applyProtection="1"/>
    <xf numFmtId="0" fontId="22" fillId="0" borderId="0" xfId="0" applyFont="1" applyAlignment="1" applyProtection="1">
      <alignment horizontal="left" wrapText="1"/>
      <protection locked="0"/>
    </xf>
    <xf numFmtId="0" fontId="16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24" fillId="0" borderId="0" xfId="0" applyFont="1" applyFill="1" applyBorder="1" applyProtection="1"/>
    <xf numFmtId="0" fontId="23" fillId="0" borderId="0" xfId="0" applyFont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0" fillId="7" borderId="1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8" borderId="9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/>
    </xf>
    <xf numFmtId="0" fontId="14" fillId="0" borderId="0" xfId="0" applyFont="1" applyAlignment="1" applyProtection="1">
      <alignment horizontal="center" vertical="center" wrapText="1"/>
    </xf>
    <xf numFmtId="0" fontId="5" fillId="12" borderId="0" xfId="0" applyFont="1" applyFill="1" applyBorder="1" applyProtection="1">
      <protection locked="0"/>
    </xf>
    <xf numFmtId="0" fontId="18" fillId="0" borderId="0" xfId="0" applyFont="1" applyFill="1" applyBorder="1" applyAlignment="1">
      <alignment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2" fillId="0" borderId="0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49" fontId="15" fillId="3" borderId="9" xfId="0" applyNumberFormat="1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12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0" fontId="8" fillId="12" borderId="23" xfId="0" applyFont="1" applyFill="1" applyBorder="1"/>
    <xf numFmtId="0" fontId="8" fillId="0" borderId="23" xfId="0" applyFont="1" applyBorder="1"/>
    <xf numFmtId="0" fontId="27" fillId="9" borderId="9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12" borderId="0" xfId="0" applyFont="1" applyFill="1" applyBorder="1"/>
    <xf numFmtId="0" fontId="27" fillId="12" borderId="23" xfId="0" applyFont="1" applyFill="1" applyBorder="1"/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27" fillId="12" borderId="0" xfId="0" applyFont="1" applyFill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/>
    </xf>
    <xf numFmtId="0" fontId="27" fillId="8" borderId="27" xfId="0" applyFont="1" applyFill="1" applyBorder="1" applyAlignment="1">
      <alignment horizontal="center"/>
    </xf>
    <xf numFmtId="0" fontId="27" fillId="12" borderId="26" xfId="0" applyFont="1" applyFill="1" applyBorder="1" applyAlignment="1"/>
    <xf numFmtId="0" fontId="31" fillId="9" borderId="9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wrapText="1"/>
    </xf>
    <xf numFmtId="0" fontId="27" fillId="12" borderId="26" xfId="0" applyFont="1" applyFill="1" applyBorder="1"/>
    <xf numFmtId="0" fontId="27" fillId="12" borderId="26" xfId="0" applyFont="1" applyFill="1" applyBorder="1" applyAlignment="1">
      <alignment horizontal="center" vertical="center"/>
    </xf>
    <xf numFmtId="0" fontId="27" fillId="8" borderId="26" xfId="0" applyFont="1" applyFill="1" applyBorder="1"/>
    <xf numFmtId="0" fontId="27" fillId="12" borderId="27" xfId="0" applyFont="1" applyFill="1" applyBorder="1"/>
    <xf numFmtId="0" fontId="27" fillId="9" borderId="29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12" borderId="12" xfId="0" applyFont="1" applyFill="1" applyBorder="1" applyAlignment="1">
      <alignment horizontal="right" vertical="center"/>
    </xf>
    <xf numFmtId="0" fontId="31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 wrapText="1"/>
    </xf>
    <xf numFmtId="0" fontId="27" fillId="12" borderId="12" xfId="0" applyFont="1" applyFill="1" applyBorder="1" applyAlignment="1">
      <alignment wrapText="1"/>
    </xf>
    <xf numFmtId="0" fontId="27" fillId="12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31" fillId="3" borderId="30" xfId="0" applyFont="1" applyFill="1" applyBorder="1" applyAlignment="1">
      <alignment horizontal="center" wrapText="1"/>
    </xf>
    <xf numFmtId="0" fontId="27" fillId="8" borderId="12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8" fillId="12" borderId="31" xfId="0" applyFont="1" applyFill="1" applyBorder="1"/>
    <xf numFmtId="0" fontId="18" fillId="5" borderId="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27" fillId="12" borderId="31" xfId="0" applyFont="1" applyFill="1" applyBorder="1"/>
    <xf numFmtId="0" fontId="8" fillId="4" borderId="32" xfId="0" applyFont="1" applyFill="1" applyBorder="1" applyAlignment="1">
      <alignment horizontal="center" vertical="center"/>
    </xf>
    <xf numFmtId="0" fontId="27" fillId="12" borderId="3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top" wrapText="1"/>
    </xf>
    <xf numFmtId="0" fontId="5" fillId="10" borderId="10" xfId="0" applyFont="1" applyFill="1" applyBorder="1" applyAlignment="1" applyProtection="1">
      <alignment vertical="center" wrapText="1"/>
    </xf>
    <xf numFmtId="0" fontId="5" fillId="10" borderId="12" xfId="0" applyFont="1" applyFill="1" applyBorder="1" applyAlignment="1" applyProtection="1">
      <alignment vertical="center" wrapText="1"/>
    </xf>
    <xf numFmtId="0" fontId="5" fillId="10" borderId="0" xfId="0" applyFont="1" applyFill="1" applyBorder="1" applyAlignment="1" applyProtection="1">
      <alignment vertical="center" wrapText="1"/>
    </xf>
    <xf numFmtId="0" fontId="5" fillId="10" borderId="7" xfId="0" applyFont="1" applyFill="1" applyBorder="1" applyAlignment="1" applyProtection="1">
      <alignment vertical="center" wrapText="1"/>
    </xf>
    <xf numFmtId="0" fontId="5" fillId="10" borderId="14" xfId="0" applyFont="1" applyFill="1" applyBorder="1" applyAlignment="1" applyProtection="1">
      <alignment vertical="center" wrapText="1"/>
    </xf>
    <xf numFmtId="0" fontId="3" fillId="10" borderId="10" xfId="0" applyFont="1" applyFill="1" applyBorder="1" applyAlignment="1" applyProtection="1">
      <alignment vertical="top" wrapText="1"/>
      <protection locked="0"/>
    </xf>
    <xf numFmtId="0" fontId="3" fillId="10" borderId="0" xfId="0" applyFont="1" applyFill="1" applyBorder="1" applyAlignment="1" applyProtection="1">
      <alignment vertical="top" wrapText="1"/>
      <protection locked="0"/>
    </xf>
    <xf numFmtId="0" fontId="3" fillId="10" borderId="14" xfId="0" applyFont="1" applyFill="1" applyBorder="1" applyAlignment="1" applyProtection="1">
      <alignment vertical="top" wrapText="1"/>
      <protection locked="0"/>
    </xf>
    <xf numFmtId="0" fontId="18" fillId="10" borderId="6" xfId="0" applyFont="1" applyFill="1" applyBorder="1" applyAlignment="1" applyProtection="1">
      <alignment vertical="center"/>
    </xf>
    <xf numFmtId="0" fontId="18" fillId="10" borderId="3" xfId="0" applyFont="1" applyFill="1" applyBorder="1" applyAlignment="1" applyProtection="1">
      <alignment vertical="center"/>
    </xf>
    <xf numFmtId="0" fontId="18" fillId="10" borderId="11" xfId="0" applyFont="1" applyFill="1" applyBorder="1" applyAlignment="1" applyProtection="1">
      <alignment vertical="center" wrapText="1"/>
    </xf>
    <xf numFmtId="0" fontId="18" fillId="10" borderId="12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vertical="center" wrapText="1"/>
    </xf>
    <xf numFmtId="0" fontId="18" fillId="10" borderId="7" xfId="0" applyFont="1" applyFill="1" applyBorder="1" applyAlignment="1" applyProtection="1">
      <alignment vertical="center" wrapText="1"/>
    </xf>
    <xf numFmtId="0" fontId="18" fillId="10" borderId="8" xfId="0" applyFont="1" applyFill="1" applyBorder="1" applyAlignment="1" applyProtection="1">
      <alignment vertical="center" wrapText="1"/>
    </xf>
    <xf numFmtId="0" fontId="0" fillId="7" borderId="2" xfId="0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19" fillId="2" borderId="15" xfId="0" applyFont="1" applyFill="1" applyBorder="1" applyAlignment="1" applyProtection="1">
      <alignment vertical="center"/>
    </xf>
    <xf numFmtId="0" fontId="19" fillId="2" borderId="5" xfId="0" applyFont="1" applyFill="1" applyBorder="1" applyAlignment="1" applyProtection="1">
      <alignment vertic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vertical="center"/>
    </xf>
    <xf numFmtId="0" fontId="17" fillId="2" borderId="15" xfId="0" applyFont="1" applyFill="1" applyBorder="1" applyAlignment="1" applyProtection="1">
      <alignment vertical="center"/>
    </xf>
    <xf numFmtId="0" fontId="17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18" fillId="10" borderId="2" xfId="0" applyFont="1" applyFill="1" applyBorder="1" applyAlignment="1" applyProtection="1">
      <alignment horizontal="center" vertical="center"/>
    </xf>
    <xf numFmtId="0" fontId="18" fillId="10" borderId="6" xfId="0" applyFont="1" applyFill="1" applyBorder="1" applyAlignment="1" applyProtection="1">
      <alignment horizontal="center" vertical="center"/>
    </xf>
    <xf numFmtId="0" fontId="18" fillId="10" borderId="3" xfId="0" applyFont="1" applyFill="1" applyBorder="1" applyAlignment="1" applyProtection="1">
      <alignment horizontal="center" vertical="center"/>
    </xf>
    <xf numFmtId="0" fontId="5" fillId="10" borderId="13" xfId="0" applyFont="1" applyFill="1" applyBorder="1" applyAlignment="1" applyProtection="1">
      <alignment vertical="center" wrapText="1"/>
    </xf>
    <xf numFmtId="0" fontId="8" fillId="10" borderId="9" xfId="0" applyFont="1" applyFill="1" applyBorder="1" applyAlignment="1" applyProtection="1">
      <alignment horizontal="center" vertical="center" wrapText="1"/>
    </xf>
    <xf numFmtId="0" fontId="18" fillId="10" borderId="9" xfId="0" applyFont="1" applyFill="1" applyBorder="1" applyAlignment="1" applyProtection="1">
      <alignment horizontal="center" vertical="center" wrapText="1"/>
    </xf>
    <xf numFmtId="0" fontId="5" fillId="10" borderId="0" xfId="0" applyFont="1" applyFill="1" applyBorder="1" applyAlignment="1" applyProtection="1">
      <alignment horizontal="center" vertical="center" wrapText="1"/>
    </xf>
    <xf numFmtId="0" fontId="5" fillId="10" borderId="10" xfId="0" applyFont="1" applyFill="1" applyBorder="1" applyAlignment="1" applyProtection="1">
      <alignment horizontal="center" vertical="center" wrapText="1"/>
    </xf>
    <xf numFmtId="0" fontId="4" fillId="10" borderId="6" xfId="0" applyFont="1" applyFill="1" applyBorder="1" applyAlignment="1" applyProtection="1">
      <alignment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10" borderId="2" xfId="0" applyFont="1" applyFill="1" applyBorder="1" applyAlignment="1" applyProtection="1">
      <alignment vertical="top" wrapText="1"/>
      <protection locked="0"/>
    </xf>
    <xf numFmtId="0" fontId="3" fillId="10" borderId="6" xfId="0" applyFont="1" applyFill="1" applyBorder="1" applyAlignment="1" applyProtection="1">
      <alignment vertical="top" wrapText="1"/>
      <protection locked="0"/>
    </xf>
    <xf numFmtId="0" fontId="3" fillId="10" borderId="3" xfId="0" applyFont="1" applyFill="1" applyBorder="1" applyAlignment="1" applyProtection="1">
      <alignment vertical="top" wrapText="1"/>
      <protection locked="0"/>
    </xf>
    <xf numFmtId="0" fontId="18" fillId="7" borderId="9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top" wrapText="1"/>
    </xf>
    <xf numFmtId="0" fontId="1" fillId="3" borderId="6" xfId="0" applyFont="1" applyFill="1" applyBorder="1" applyAlignment="1" applyProtection="1">
      <alignment vertical="top" wrapText="1"/>
    </xf>
    <xf numFmtId="0" fontId="1" fillId="3" borderId="3" xfId="0" applyFont="1" applyFill="1" applyBorder="1" applyAlignment="1" applyProtection="1">
      <alignment vertical="top" wrapText="1"/>
    </xf>
    <xf numFmtId="0" fontId="4" fillId="11" borderId="2" xfId="0" applyFont="1" applyFill="1" applyBorder="1" applyAlignment="1" applyProtection="1">
      <alignment vertical="center"/>
    </xf>
    <xf numFmtId="0" fontId="4" fillId="11" borderId="6" xfId="0" applyFont="1" applyFill="1" applyBorder="1" applyAlignment="1" applyProtection="1">
      <alignment vertical="center"/>
    </xf>
    <xf numFmtId="0" fontId="4" fillId="11" borderId="3" xfId="0" applyFont="1" applyFill="1" applyBorder="1" applyAlignment="1" applyProtection="1">
      <alignment vertical="center"/>
    </xf>
    <xf numFmtId="0" fontId="0" fillId="7" borderId="2" xfId="0" applyFont="1" applyFill="1" applyBorder="1" applyAlignment="1" applyProtection="1">
      <alignment wrapText="1"/>
    </xf>
    <xf numFmtId="0" fontId="18" fillId="7" borderId="1" xfId="0" applyFont="1" applyFill="1" applyBorder="1" applyAlignment="1" applyProtection="1">
      <alignment horizontal="center" vertical="center"/>
    </xf>
    <xf numFmtId="0" fontId="0" fillId="7" borderId="2" xfId="0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0" fontId="8" fillId="10" borderId="10" xfId="0" applyFont="1" applyFill="1" applyBorder="1" applyAlignment="1" applyProtection="1">
      <alignment horizontal="center" vertical="center" wrapText="1"/>
    </xf>
    <xf numFmtId="0" fontId="5" fillId="10" borderId="11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wrapText="1"/>
    </xf>
    <xf numFmtId="0" fontId="8" fillId="3" borderId="2" xfId="0" applyFont="1" applyFill="1" applyBorder="1" applyAlignment="1" applyProtection="1">
      <alignment vertical="top" wrapText="1"/>
    </xf>
    <xf numFmtId="0" fontId="8" fillId="3" borderId="6" xfId="0" applyFont="1" applyFill="1" applyBorder="1" applyAlignment="1" applyProtection="1">
      <alignment vertical="top" wrapText="1"/>
    </xf>
    <xf numFmtId="0" fontId="8" fillId="3" borderId="10" xfId="0" applyFont="1" applyFill="1" applyBorder="1" applyAlignment="1" applyProtection="1">
      <alignment vertical="top" wrapText="1"/>
    </xf>
    <xf numFmtId="0" fontId="8" fillId="3" borderId="0" xfId="0" applyFont="1" applyFill="1" applyBorder="1" applyAlignment="1" applyProtection="1">
      <alignment vertical="top" wrapText="1"/>
    </xf>
    <xf numFmtId="0" fontId="8" fillId="3" borderId="11" xfId="0" applyFont="1" applyFill="1" applyBorder="1" applyAlignment="1" applyProtection="1">
      <alignment vertical="top" wrapText="1"/>
    </xf>
    <xf numFmtId="0" fontId="8" fillId="3" borderId="13" xfId="0" applyFont="1" applyFill="1" applyBorder="1" applyAlignment="1" applyProtection="1">
      <alignment vertical="top" wrapText="1"/>
    </xf>
    <xf numFmtId="0" fontId="8" fillId="3" borderId="9" xfId="0" applyFont="1" applyFill="1" applyBorder="1" applyAlignment="1" applyProtection="1">
      <alignment vertical="top" wrapText="1"/>
    </xf>
    <xf numFmtId="0" fontId="8" fillId="3" borderId="12" xfId="0" applyFont="1" applyFill="1" applyBorder="1" applyAlignment="1" applyProtection="1">
      <alignment vertical="top" wrapText="1"/>
    </xf>
    <xf numFmtId="0" fontId="8" fillId="3" borderId="18" xfId="0" applyFont="1" applyFill="1" applyBorder="1" applyAlignment="1" applyProtection="1">
      <alignment vertical="top" wrapText="1"/>
    </xf>
    <xf numFmtId="0" fontId="8" fillId="3" borderId="19" xfId="0" applyFont="1" applyFill="1" applyBorder="1" applyAlignment="1" applyProtection="1">
      <alignment vertical="top" wrapText="1"/>
    </xf>
    <xf numFmtId="0" fontId="8" fillId="3" borderId="20" xfId="0" applyFont="1" applyFill="1" applyBorder="1" applyAlignment="1" applyProtection="1">
      <alignment vertical="top" wrapText="1"/>
    </xf>
    <xf numFmtId="0" fontId="8" fillId="3" borderId="21" xfId="0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vertical="top" wrapText="1"/>
    </xf>
    <xf numFmtId="0" fontId="4" fillId="3" borderId="6" xfId="0" applyFont="1" applyFill="1" applyBorder="1" applyAlignment="1" applyProtection="1">
      <alignment vertical="top" wrapText="1"/>
    </xf>
    <xf numFmtId="0" fontId="4" fillId="3" borderId="11" xfId="0" applyFont="1" applyFill="1" applyBorder="1" applyAlignment="1" applyProtection="1">
      <alignment vertical="top" wrapText="1"/>
    </xf>
    <xf numFmtId="0" fontId="4" fillId="3" borderId="13" xfId="0" applyFont="1" applyFill="1" applyBorder="1" applyAlignment="1" applyProtection="1">
      <alignment vertical="top" wrapText="1"/>
    </xf>
    <xf numFmtId="0" fontId="5" fillId="2" borderId="15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3" fillId="10" borderId="11" xfId="0" applyFont="1" applyFill="1" applyBorder="1" applyAlignment="1" applyProtection="1">
      <alignment vertical="top" wrapText="1"/>
      <protection locked="0"/>
    </xf>
    <xf numFmtId="0" fontId="3" fillId="10" borderId="13" xfId="0" applyFont="1" applyFill="1" applyBorder="1" applyAlignment="1" applyProtection="1">
      <alignment vertical="top" wrapText="1"/>
      <protection locked="0"/>
    </xf>
    <xf numFmtId="0" fontId="3" fillId="10" borderId="7" xfId="0" applyFont="1" applyFill="1" applyBorder="1" applyAlignment="1" applyProtection="1">
      <alignment vertical="top" wrapText="1"/>
      <protection locked="0"/>
    </xf>
    <xf numFmtId="0" fontId="3" fillId="10" borderId="8" xfId="0" applyFont="1" applyFill="1" applyBorder="1" applyAlignment="1" applyProtection="1">
      <alignment vertical="top" wrapText="1"/>
      <protection locked="0"/>
    </xf>
    <xf numFmtId="0" fontId="4" fillId="10" borderId="11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vertical="center"/>
    </xf>
    <xf numFmtId="0" fontId="18" fillId="10" borderId="11" xfId="0" applyFont="1" applyFill="1" applyBorder="1" applyAlignment="1" applyProtection="1">
      <alignment horizontal="center" vertical="center"/>
    </xf>
    <xf numFmtId="0" fontId="18" fillId="10" borderId="0" xfId="0" applyFont="1" applyFill="1" applyBorder="1" applyAlignment="1" applyProtection="1">
      <alignment vertical="center" wrapText="1"/>
    </xf>
    <xf numFmtId="0" fontId="18" fillId="10" borderId="10" xfId="0" applyFont="1" applyFill="1" applyBorder="1" applyAlignment="1" applyProtection="1">
      <alignment vertical="center" wrapText="1"/>
    </xf>
    <xf numFmtId="0" fontId="18" fillId="10" borderId="14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horizontal="center" vertical="center"/>
    </xf>
    <xf numFmtId="0" fontId="18" fillId="10" borderId="8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vertical="top" wrapText="1"/>
      <protection locked="0"/>
    </xf>
    <xf numFmtId="0" fontId="3" fillId="10" borderId="12" xfId="0" applyFont="1" applyFill="1" applyBorder="1" applyAlignment="1" applyProtection="1">
      <alignment vertical="top" wrapText="1"/>
      <protection locked="0"/>
    </xf>
    <xf numFmtId="0" fontId="2" fillId="12" borderId="2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8" fillId="0" borderId="23" xfId="0" applyFont="1" applyFill="1" applyBorder="1"/>
    <xf numFmtId="0" fontId="4" fillId="11" borderId="2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4" fillId="11" borderId="2" xfId="0" applyFont="1" applyFill="1" applyBorder="1" applyAlignment="1" applyProtection="1">
      <alignment horizontal="center" vertical="center"/>
    </xf>
    <xf numFmtId="0" fontId="4" fillId="11" borderId="6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top" wrapText="1"/>
    </xf>
    <xf numFmtId="0" fontId="8" fillId="3" borderId="6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8" fillId="3" borderId="18" xfId="0" applyFont="1" applyFill="1" applyBorder="1" applyAlignment="1" applyProtection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</xf>
    <xf numFmtId="0" fontId="8" fillId="3" borderId="11" xfId="0" applyFont="1" applyFill="1" applyBorder="1" applyAlignment="1" applyProtection="1">
      <alignment horizontal="center" vertical="top" wrapText="1"/>
    </xf>
    <xf numFmtId="0" fontId="8" fillId="3" borderId="13" xfId="0" applyFont="1" applyFill="1" applyBorder="1" applyAlignment="1" applyProtection="1">
      <alignment horizontal="center" vertical="top" wrapText="1"/>
    </xf>
    <xf numFmtId="0" fontId="8" fillId="3" borderId="9" xfId="0" applyFont="1" applyFill="1" applyBorder="1" applyAlignment="1" applyProtection="1">
      <alignment horizontal="center" vertical="top" wrapText="1"/>
    </xf>
    <xf numFmtId="0" fontId="8" fillId="3" borderId="12" xfId="0" applyFont="1" applyFill="1" applyBorder="1" applyAlignment="1" applyProtection="1">
      <alignment horizontal="center" vertical="top" wrapText="1"/>
    </xf>
    <xf numFmtId="0" fontId="8" fillId="3" borderId="20" xfId="0" applyFont="1" applyFill="1" applyBorder="1" applyAlignment="1" applyProtection="1">
      <alignment horizontal="center" vertical="top" wrapText="1"/>
    </xf>
    <xf numFmtId="0" fontId="8" fillId="3" borderId="21" xfId="0" applyFont="1" applyFill="1" applyBorder="1" applyAlignment="1" applyProtection="1">
      <alignment horizontal="center" vertical="top" wrapText="1"/>
    </xf>
    <xf numFmtId="0" fontId="8" fillId="3" borderId="10" xfId="0" applyFont="1" applyFill="1" applyBorder="1" applyAlignment="1" applyProtection="1">
      <alignment horizontal="center" vertical="top" wrapText="1"/>
    </xf>
    <xf numFmtId="0" fontId="8" fillId="3" borderId="0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B2:R26"/>
  <sheetViews>
    <sheetView showGridLines="0" showRowColHeaders="0" showWhiteSpace="0" topLeftCell="A2" zoomScale="102" zoomScaleNormal="90" zoomScalePageLayoutView="90" workbookViewId="0">
      <selection activeCell="B25" sqref="B25"/>
    </sheetView>
  </sheetViews>
  <sheetFormatPr defaultRowHeight="14.5" x14ac:dyDescent="0.35"/>
  <sheetData>
    <row r="2" spans="2:18" s="3" customFormat="1" ht="33" customHeight="1" x14ac:dyDescent="0.35">
      <c r="B2" s="2" t="s">
        <v>0</v>
      </c>
    </row>
    <row r="3" spans="2:18" ht="8.25" customHeight="1" x14ac:dyDescent="0.3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8" ht="15" customHeight="1" x14ac:dyDescent="0.3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8" ht="1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5" customHeight="1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8" ht="15" customHeigh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 ht="15" customHeight="1" x14ac:dyDescent="0.3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8" ht="15" customHeight="1" x14ac:dyDescent="0.35"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8" ht="15" customHeight="1" x14ac:dyDescent="0.35"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8" ht="15" customHeigh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8" ht="15" customHeight="1" x14ac:dyDescent="0.3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8" ht="15" customHeight="1" x14ac:dyDescent="0.35">
      <c r="B13" s="1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5" customHeight="1" x14ac:dyDescent="0.35">
      <c r="B14" s="1" t="s">
        <v>8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spans="2:18" ht="15" customHeight="1" x14ac:dyDescent="0.35">
      <c r="B15" s="1" t="s">
        <v>9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2:18" ht="15" customHeight="1" x14ac:dyDescent="0.35">
      <c r="B16" s="1" t="s">
        <v>10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ht="15" customHeight="1" x14ac:dyDescent="0.35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2:18" ht="15" customHeight="1" x14ac:dyDescent="0.35">
      <c r="B18" s="5" t="s">
        <v>11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  <row r="19" spans="2:18" ht="15" customHeight="1" x14ac:dyDescent="0.35"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2:18" ht="15" customHeight="1" x14ac:dyDescent="0.35">
      <c r="B20" s="1" t="s">
        <v>12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8" ht="15" customHeight="1" x14ac:dyDescent="0.35">
      <c r="B21" s="1" t="s">
        <v>13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8" ht="15" customHeigh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8" ht="15" customHeight="1" x14ac:dyDescent="0.35">
      <c r="B23" s="4" t="s">
        <v>14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8" ht="15" customHeigh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8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8" ht="1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3"/>
  <sheetViews>
    <sheetView showGridLines="0" zoomScale="62" zoomScaleNormal="40" workbookViewId="0">
      <pane xSplit="1" ySplit="3" topLeftCell="DJ4" activePane="bottomRight" state="frozen"/>
      <selection pane="topRight" activeCell="B1" sqref="B1"/>
      <selection pane="bottomLeft" activeCell="A4" sqref="A4"/>
      <selection pane="bottomRight" activeCell="AT3" sqref="AT3"/>
    </sheetView>
  </sheetViews>
  <sheetFormatPr defaultColWidth="9.26953125" defaultRowHeight="18.5" x14ac:dyDescent="0.45"/>
  <cols>
    <col min="1" max="1" width="30.54296875" style="14" customWidth="1"/>
    <col min="2" max="2" width="38.54296875" style="14" customWidth="1"/>
    <col min="3" max="3" width="33.453125" style="41" customWidth="1"/>
    <col min="4" max="4" width="38.54296875" style="41" customWidth="1"/>
    <col min="5" max="5" width="36.54296875" style="14" customWidth="1"/>
    <col min="6" max="6" width="30.7265625" style="14" hidden="1" customWidth="1"/>
    <col min="7" max="17" width="25.54296875" style="14" customWidth="1"/>
    <col min="18" max="22" width="50.54296875" style="14" customWidth="1"/>
    <col min="23" max="29" width="31.54296875" style="14" customWidth="1"/>
    <col min="30" max="30" width="31.54296875" style="11" customWidth="1"/>
    <col min="31" max="31" width="15.54296875" style="14" customWidth="1"/>
    <col min="32" max="44" width="30.54296875" style="14" customWidth="1"/>
    <col min="45" max="45" width="31.7265625" style="14" customWidth="1"/>
    <col min="46" max="60" width="30.54296875" style="14" customWidth="1"/>
    <col min="61" max="61" width="15.54296875" style="14" customWidth="1"/>
    <col min="62" max="68" width="35.54296875" style="14" customWidth="1"/>
    <col min="69" max="69" width="35.54296875" style="11" customWidth="1"/>
    <col min="70" max="70" width="15.54296875" style="14" customWidth="1"/>
    <col min="71" max="71" width="45.54296875" style="12" customWidth="1"/>
    <col min="72" max="72" width="15.54296875" style="12" customWidth="1"/>
    <col min="73" max="73" width="45.54296875" style="12" customWidth="1"/>
    <col min="74" max="74" width="29.26953125" style="14" hidden="1" customWidth="1"/>
    <col min="75" max="75" width="15.54296875" style="14" customWidth="1"/>
    <col min="76" max="97" width="30.54296875" style="14" customWidth="1"/>
    <col min="98" max="98" width="40" style="14" customWidth="1"/>
    <col min="99" max="112" width="30.54296875" style="14" customWidth="1"/>
    <col min="113" max="113" width="30.54296875" style="13" customWidth="1"/>
    <col min="114" max="114" width="15.54296875" style="11" customWidth="1"/>
    <col min="115" max="115" width="48.26953125" style="14" customWidth="1"/>
    <col min="116" max="116" width="45.54296875" style="14" customWidth="1"/>
    <col min="117" max="117" width="45.54296875" style="11" customWidth="1"/>
    <col min="118" max="118" width="30.26953125" style="14" customWidth="1"/>
    <col min="119" max="119" width="27.26953125" style="14" customWidth="1"/>
    <col min="120" max="120" width="27" style="14" bestFit="1" customWidth="1"/>
    <col min="121" max="16384" width="9.26953125" style="14"/>
  </cols>
  <sheetData>
    <row r="1" spans="1:117" s="44" customFormat="1" ht="24.75" customHeight="1" x14ac:dyDescent="0.5">
      <c r="A1" s="174"/>
      <c r="B1" s="42" t="s">
        <v>15</v>
      </c>
      <c r="C1" s="43"/>
      <c r="D1" s="43"/>
      <c r="G1" s="42" t="s">
        <v>16</v>
      </c>
      <c r="AD1" s="45"/>
      <c r="BQ1" s="45"/>
      <c r="BS1" s="46" t="s">
        <v>17</v>
      </c>
      <c r="BT1" s="47"/>
      <c r="BU1" s="47"/>
      <c r="BX1" s="46" t="s">
        <v>18</v>
      </c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52"/>
      <c r="DK1" s="47" t="s">
        <v>19</v>
      </c>
      <c r="DL1" s="54"/>
      <c r="DM1" s="55"/>
    </row>
    <row r="2" spans="1:117" s="10" customFormat="1" ht="78" customHeight="1" x14ac:dyDescent="0.35">
      <c r="A2" s="174" t="s">
        <v>20</v>
      </c>
      <c r="B2" s="155" t="s">
        <v>21</v>
      </c>
      <c r="C2" s="192"/>
      <c r="D2" s="193"/>
      <c r="E2" s="7"/>
      <c r="F2" s="7"/>
      <c r="G2" s="155" t="s">
        <v>22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75" t="s">
        <v>23</v>
      </c>
      <c r="S2" s="176"/>
      <c r="T2" s="176"/>
      <c r="U2" s="176"/>
      <c r="V2" s="177"/>
      <c r="W2" s="175" t="s">
        <v>24</v>
      </c>
      <c r="X2" s="176"/>
      <c r="Y2" s="176"/>
      <c r="Z2" s="176"/>
      <c r="AA2" s="176"/>
      <c r="AB2" s="176"/>
      <c r="AC2" s="176"/>
      <c r="AD2" s="177"/>
      <c r="AE2" s="8"/>
      <c r="AF2" s="178" t="s">
        <v>25</v>
      </c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80"/>
      <c r="BI2" s="7"/>
      <c r="BJ2" s="181" t="s">
        <v>26</v>
      </c>
      <c r="BK2" s="182"/>
      <c r="BL2" s="182"/>
      <c r="BM2" s="182"/>
      <c r="BN2" s="182"/>
      <c r="BO2" s="182"/>
      <c r="BP2" s="182"/>
      <c r="BQ2" s="183"/>
      <c r="BR2" s="6"/>
      <c r="BS2" s="87" t="s">
        <v>27</v>
      </c>
      <c r="BT2" s="9"/>
      <c r="BU2" s="87" t="s">
        <v>28</v>
      </c>
      <c r="BX2" s="89" t="s">
        <v>29</v>
      </c>
      <c r="BY2" s="179" t="s">
        <v>30</v>
      </c>
      <c r="BZ2" s="184"/>
      <c r="CA2" s="184"/>
      <c r="CB2" s="185"/>
      <c r="CC2" s="191" t="s">
        <v>29</v>
      </c>
      <c r="CD2" s="178" t="s">
        <v>30</v>
      </c>
      <c r="CE2" s="179"/>
      <c r="CF2" s="179"/>
      <c r="CG2" s="179"/>
      <c r="CH2" s="179"/>
      <c r="CI2" s="179"/>
      <c r="CJ2" s="179"/>
      <c r="CK2" s="179"/>
      <c r="CL2" s="180"/>
      <c r="CM2" s="192" t="s">
        <v>29</v>
      </c>
      <c r="CN2" s="178" t="s">
        <v>30</v>
      </c>
      <c r="CO2" s="179"/>
      <c r="CP2" s="179"/>
      <c r="CQ2" s="179"/>
      <c r="CR2" s="179"/>
      <c r="CS2" s="179"/>
      <c r="CT2" s="180"/>
      <c r="CU2" s="192" t="s">
        <v>29</v>
      </c>
      <c r="CV2" s="178" t="s">
        <v>30</v>
      </c>
      <c r="CW2" s="179"/>
      <c r="CX2" s="180"/>
      <c r="CY2" s="192" t="s">
        <v>29</v>
      </c>
      <c r="CZ2" s="178" t="s">
        <v>30</v>
      </c>
      <c r="DA2" s="179"/>
      <c r="DB2" s="179"/>
      <c r="DC2" s="179"/>
      <c r="DD2" s="179"/>
      <c r="DE2" s="179"/>
      <c r="DF2" s="179"/>
      <c r="DG2" s="179"/>
      <c r="DH2" s="179"/>
      <c r="DI2" s="180"/>
      <c r="DJ2" s="53"/>
      <c r="DK2" s="188" t="s">
        <v>31</v>
      </c>
      <c r="DL2" s="189"/>
      <c r="DM2" s="190"/>
    </row>
    <row r="3" spans="1:117" s="75" customFormat="1" ht="179.25" customHeight="1" x14ac:dyDescent="0.35">
      <c r="A3" s="57" t="s">
        <v>32</v>
      </c>
      <c r="B3" s="57" t="s">
        <v>33</v>
      </c>
      <c r="C3" s="57" t="s">
        <v>34</v>
      </c>
      <c r="D3" s="57" t="s">
        <v>35</v>
      </c>
      <c r="E3" s="119"/>
      <c r="F3" s="114" t="s">
        <v>36</v>
      </c>
      <c r="G3" s="57" t="s">
        <v>37</v>
      </c>
      <c r="H3" s="57" t="s">
        <v>38</v>
      </c>
      <c r="I3" s="57" t="s">
        <v>39</v>
      </c>
      <c r="J3" s="57" t="s">
        <v>40</v>
      </c>
      <c r="K3" s="57" t="s">
        <v>41</v>
      </c>
      <c r="L3" s="57" t="s">
        <v>42</v>
      </c>
      <c r="M3" s="57" t="s">
        <v>43</v>
      </c>
      <c r="N3" s="57" t="s">
        <v>44</v>
      </c>
      <c r="O3" s="57" t="s">
        <v>45</v>
      </c>
      <c r="P3" s="57" t="s">
        <v>46</v>
      </c>
      <c r="Q3" s="115" t="s">
        <v>47</v>
      </c>
      <c r="R3" s="57" t="s">
        <v>48</v>
      </c>
      <c r="S3" s="57" t="s">
        <v>49</v>
      </c>
      <c r="T3" s="93" t="s">
        <v>50</v>
      </c>
      <c r="U3" s="57" t="s">
        <v>51</v>
      </c>
      <c r="V3" s="115" t="s">
        <v>52</v>
      </c>
      <c r="W3" s="57" t="s">
        <v>53</v>
      </c>
      <c r="X3" s="57" t="s">
        <v>54</v>
      </c>
      <c r="Y3" s="57" t="s">
        <v>55</v>
      </c>
      <c r="Z3" s="57" t="s">
        <v>56</v>
      </c>
      <c r="AA3" s="57" t="s">
        <v>57</v>
      </c>
      <c r="AB3" s="57" t="s">
        <v>58</v>
      </c>
      <c r="AC3" s="57" t="s">
        <v>59</v>
      </c>
      <c r="AD3" s="115" t="s">
        <v>60</v>
      </c>
      <c r="AE3" s="119"/>
      <c r="AF3" s="116" t="s">
        <v>61</v>
      </c>
      <c r="AG3" s="116" t="s">
        <v>62</v>
      </c>
      <c r="AH3" s="116" t="s">
        <v>63</v>
      </c>
      <c r="AI3" s="116" t="s">
        <v>64</v>
      </c>
      <c r="AJ3" s="116" t="s">
        <v>65</v>
      </c>
      <c r="AK3" s="116" t="s">
        <v>66</v>
      </c>
      <c r="AL3" s="116" t="s">
        <v>67</v>
      </c>
      <c r="AM3" s="116" t="s">
        <v>68</v>
      </c>
      <c r="AN3" s="116" t="s">
        <v>69</v>
      </c>
      <c r="AO3" s="116" t="s">
        <v>70</v>
      </c>
      <c r="AP3" s="116" t="s">
        <v>71</v>
      </c>
      <c r="AQ3" s="116" t="s">
        <v>72</v>
      </c>
      <c r="AR3" s="116" t="s">
        <v>73</v>
      </c>
      <c r="AS3" s="117" t="s">
        <v>74</v>
      </c>
      <c r="AT3" s="116" t="s">
        <v>75</v>
      </c>
      <c r="AU3" s="116" t="s">
        <v>76</v>
      </c>
      <c r="AV3" s="116" t="s">
        <v>77</v>
      </c>
      <c r="AW3" s="116" t="s">
        <v>78</v>
      </c>
      <c r="AX3" s="116" t="s">
        <v>79</v>
      </c>
      <c r="AY3" s="116" t="s">
        <v>80</v>
      </c>
      <c r="AZ3" s="116" t="s">
        <v>81</v>
      </c>
      <c r="BA3" s="116" t="s">
        <v>82</v>
      </c>
      <c r="BB3" s="116" t="s">
        <v>83</v>
      </c>
      <c r="BC3" s="116" t="s">
        <v>84</v>
      </c>
      <c r="BD3" s="116" t="s">
        <v>85</v>
      </c>
      <c r="BE3" s="116" t="s">
        <v>86</v>
      </c>
      <c r="BF3" s="116" t="s">
        <v>87</v>
      </c>
      <c r="BG3" s="117" t="s">
        <v>88</v>
      </c>
      <c r="BH3" s="118" t="s">
        <v>89</v>
      </c>
      <c r="BI3" s="221"/>
      <c r="BJ3" s="116" t="s">
        <v>90</v>
      </c>
      <c r="BK3" s="116" t="s">
        <v>91</v>
      </c>
      <c r="BL3" s="116" t="s">
        <v>92</v>
      </c>
      <c r="BM3" s="116" t="s">
        <v>93</v>
      </c>
      <c r="BN3" s="116" t="s">
        <v>94</v>
      </c>
      <c r="BO3" s="116" t="s">
        <v>95</v>
      </c>
      <c r="BP3" s="117" t="s">
        <v>96</v>
      </c>
      <c r="BQ3" s="115" t="s">
        <v>97</v>
      </c>
      <c r="BR3" s="119"/>
      <c r="BS3" s="57" t="s">
        <v>98</v>
      </c>
      <c r="BT3" s="119"/>
      <c r="BU3" s="68" t="s">
        <v>99</v>
      </c>
      <c r="BV3" s="119" t="s">
        <v>100</v>
      </c>
      <c r="BW3" s="220"/>
      <c r="BX3" s="118" t="s">
        <v>101</v>
      </c>
      <c r="BY3" s="120" t="s">
        <v>102</v>
      </c>
      <c r="BZ3" s="116" t="s">
        <v>103</v>
      </c>
      <c r="CA3" s="116" t="s">
        <v>104</v>
      </c>
      <c r="CB3" s="116" t="s">
        <v>105</v>
      </c>
      <c r="CC3" s="118" t="s">
        <v>106</v>
      </c>
      <c r="CD3" s="186" t="s">
        <v>107</v>
      </c>
      <c r="CE3" s="187" t="s">
        <v>108</v>
      </c>
      <c r="CF3" s="187" t="s">
        <v>109</v>
      </c>
      <c r="CG3" s="187" t="s">
        <v>110</v>
      </c>
      <c r="CH3" s="187" t="s">
        <v>111</v>
      </c>
      <c r="CI3" s="187" t="s">
        <v>112</v>
      </c>
      <c r="CJ3" s="187" t="s">
        <v>113</v>
      </c>
      <c r="CK3" s="187" t="s">
        <v>114</v>
      </c>
      <c r="CL3" s="187" t="s">
        <v>115</v>
      </c>
      <c r="CM3" s="118" t="s">
        <v>116</v>
      </c>
      <c r="CN3" s="186" t="s">
        <v>117</v>
      </c>
      <c r="CO3" s="187" t="s">
        <v>118</v>
      </c>
      <c r="CP3" s="187" t="s">
        <v>119</v>
      </c>
      <c r="CQ3" s="187" t="s">
        <v>120</v>
      </c>
      <c r="CR3" s="187" t="s">
        <v>121</v>
      </c>
      <c r="CS3" s="187" t="s">
        <v>122</v>
      </c>
      <c r="CT3" s="187" t="s">
        <v>123</v>
      </c>
      <c r="CU3" s="118" t="s">
        <v>124</v>
      </c>
      <c r="CV3" s="186" t="s">
        <v>125</v>
      </c>
      <c r="CW3" s="187" t="s">
        <v>126</v>
      </c>
      <c r="CX3" s="187" t="s">
        <v>127</v>
      </c>
      <c r="CY3" s="118" t="s">
        <v>128</v>
      </c>
      <c r="CZ3" s="186" t="s">
        <v>129</v>
      </c>
      <c r="DA3" s="187" t="s">
        <v>130</v>
      </c>
      <c r="DB3" s="187" t="s">
        <v>131</v>
      </c>
      <c r="DC3" s="187" t="s">
        <v>132</v>
      </c>
      <c r="DD3" s="187" t="s">
        <v>133</v>
      </c>
      <c r="DE3" s="187" t="s">
        <v>134</v>
      </c>
      <c r="DF3" s="187" t="s">
        <v>135</v>
      </c>
      <c r="DG3" s="187" t="s">
        <v>136</v>
      </c>
      <c r="DH3" s="187" t="s">
        <v>137</v>
      </c>
      <c r="DI3" s="187" t="s">
        <v>138</v>
      </c>
      <c r="DJ3" s="119"/>
      <c r="DK3" s="57" t="s">
        <v>139</v>
      </c>
      <c r="DL3" s="57" t="s">
        <v>140</v>
      </c>
      <c r="DM3" s="68" t="s">
        <v>141</v>
      </c>
    </row>
    <row r="4" spans="1:117" ht="95.5" customHeight="1" x14ac:dyDescent="0.45">
      <c r="A4" s="66"/>
      <c r="B4" s="67"/>
      <c r="C4" s="67"/>
      <c r="D4" s="67"/>
      <c r="E4" s="121"/>
      <c r="F4" s="122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208" t="s">
        <v>142</v>
      </c>
      <c r="R4" s="67"/>
      <c r="S4" s="67"/>
      <c r="T4" s="67"/>
      <c r="U4" s="67"/>
      <c r="V4" s="209" t="s">
        <v>143</v>
      </c>
      <c r="W4" s="67"/>
      <c r="X4" s="67"/>
      <c r="Y4" s="67"/>
      <c r="Z4" s="67"/>
      <c r="AA4" s="67"/>
      <c r="AB4" s="67"/>
      <c r="AC4" s="67"/>
      <c r="AD4" s="209" t="s">
        <v>143</v>
      </c>
      <c r="AE4" s="123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24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24"/>
      <c r="BH4" s="100"/>
      <c r="BI4" s="125"/>
      <c r="BJ4" s="100"/>
      <c r="BK4" s="100"/>
      <c r="BL4" s="100"/>
      <c r="BM4" s="100"/>
      <c r="BN4" s="100"/>
      <c r="BO4" s="100"/>
      <c r="BP4" s="124"/>
      <c r="BQ4" s="124"/>
      <c r="BR4" s="126"/>
      <c r="BS4" s="67"/>
      <c r="BT4" s="127"/>
      <c r="BU4" s="210" t="s">
        <v>144</v>
      </c>
      <c r="BV4" s="128"/>
      <c r="BW4" s="129"/>
      <c r="BX4" s="100"/>
      <c r="BY4" s="130"/>
      <c r="BZ4" s="100"/>
      <c r="CA4" s="100"/>
      <c r="CB4" s="100"/>
      <c r="CC4" s="100"/>
      <c r="CD4" s="130"/>
      <c r="CE4" s="100"/>
      <c r="CF4" s="100"/>
      <c r="CG4" s="100"/>
      <c r="CH4" s="100"/>
      <c r="CI4" s="100"/>
      <c r="CJ4" s="100"/>
      <c r="CK4" s="100"/>
      <c r="CL4" s="100"/>
      <c r="CM4" s="100"/>
      <c r="CN4" s="130"/>
      <c r="CO4" s="100"/>
      <c r="CP4" s="100"/>
      <c r="CQ4" s="100"/>
      <c r="CR4" s="100"/>
      <c r="CS4" s="100"/>
      <c r="CT4" s="100"/>
      <c r="CU4" s="100"/>
      <c r="CV4" s="130"/>
      <c r="CW4" s="100"/>
      <c r="CX4" s="100"/>
      <c r="CY4" s="100"/>
      <c r="CZ4" s="130"/>
      <c r="DA4" s="100"/>
      <c r="DB4" s="100"/>
      <c r="DC4" s="100"/>
      <c r="DD4" s="100"/>
      <c r="DE4" s="100"/>
      <c r="DF4" s="100"/>
      <c r="DG4" s="100"/>
      <c r="DH4" s="100"/>
      <c r="DI4" s="100"/>
      <c r="DJ4" s="131"/>
      <c r="DK4" s="67"/>
      <c r="DL4" s="67"/>
      <c r="DM4" s="69"/>
    </row>
    <row r="5" spans="1:117" ht="18" customHeight="1" x14ac:dyDescent="0.45">
      <c r="A5" s="70"/>
      <c r="B5" s="58"/>
      <c r="C5" s="59"/>
      <c r="D5" s="59"/>
      <c r="E5" s="132"/>
      <c r="F5" s="95"/>
      <c r="G5" s="58"/>
      <c r="H5" s="59"/>
      <c r="I5" s="59"/>
      <c r="J5" s="58"/>
      <c r="K5" s="59"/>
      <c r="L5" s="59"/>
      <c r="M5" s="58"/>
      <c r="N5" s="59"/>
      <c r="O5" s="59"/>
      <c r="P5" s="58"/>
      <c r="Q5" s="133"/>
      <c r="R5" s="59"/>
      <c r="S5" s="59"/>
      <c r="T5" s="59"/>
      <c r="U5" s="58"/>
      <c r="V5" s="134"/>
      <c r="W5" s="59"/>
      <c r="X5" s="59"/>
      <c r="Y5" s="58"/>
      <c r="Z5" s="59"/>
      <c r="AA5" s="59"/>
      <c r="AB5" s="58"/>
      <c r="AC5" s="59"/>
      <c r="AD5" s="134"/>
      <c r="AE5" s="132"/>
      <c r="AF5" s="59"/>
      <c r="AG5" s="59"/>
      <c r="AH5" s="58"/>
      <c r="AI5" s="59"/>
      <c r="AJ5" s="59"/>
      <c r="AK5" s="58"/>
      <c r="AL5" s="59"/>
      <c r="AM5" s="59"/>
      <c r="AN5" s="59"/>
      <c r="AO5" s="58"/>
      <c r="AP5" s="59"/>
      <c r="AQ5" s="59"/>
      <c r="AR5" s="58"/>
      <c r="AS5" s="59"/>
      <c r="AT5" s="59"/>
      <c r="AU5" s="59"/>
      <c r="AV5" s="58"/>
      <c r="AW5" s="59"/>
      <c r="AX5" s="59"/>
      <c r="AY5" s="58"/>
      <c r="AZ5" s="59"/>
      <c r="BA5" s="59"/>
      <c r="BB5" s="59"/>
      <c r="BC5" s="58"/>
      <c r="BD5" s="59"/>
      <c r="BE5" s="59"/>
      <c r="BF5" s="58"/>
      <c r="BG5" s="59"/>
      <c r="BH5" s="59"/>
      <c r="BI5" s="135"/>
      <c r="BJ5" s="59"/>
      <c r="BK5" s="59"/>
      <c r="BL5" s="59"/>
      <c r="BM5" s="59"/>
      <c r="BN5" s="59"/>
      <c r="BO5" s="59"/>
      <c r="BP5" s="59"/>
      <c r="BQ5" s="104"/>
      <c r="BR5" s="107"/>
      <c r="BS5" s="59"/>
      <c r="BT5" s="136"/>
      <c r="BU5" s="150"/>
      <c r="BV5" s="137" t="s">
        <v>145</v>
      </c>
      <c r="BW5" s="112"/>
      <c r="BX5" s="59"/>
      <c r="BY5" s="138"/>
      <c r="BZ5" s="59"/>
      <c r="CA5" s="59"/>
      <c r="CB5" s="59"/>
      <c r="CC5" s="59"/>
      <c r="CD5" s="138"/>
      <c r="CE5" s="59"/>
      <c r="CF5" s="59"/>
      <c r="CG5" s="59"/>
      <c r="CH5" s="59"/>
      <c r="CI5" s="59"/>
      <c r="CJ5" s="59"/>
      <c r="CK5" s="59"/>
      <c r="CL5" s="59"/>
      <c r="CM5" s="59"/>
      <c r="CN5" s="138"/>
      <c r="CO5" s="59"/>
      <c r="CP5" s="59"/>
      <c r="CQ5" s="59"/>
      <c r="CR5" s="59"/>
      <c r="CS5" s="59"/>
      <c r="CT5" s="59"/>
      <c r="CU5" s="59"/>
      <c r="CV5" s="138"/>
      <c r="CW5" s="59"/>
      <c r="CX5" s="59"/>
      <c r="CY5" s="59"/>
      <c r="CZ5" s="138"/>
      <c r="DA5" s="59"/>
      <c r="DB5" s="59"/>
      <c r="DC5" s="59"/>
      <c r="DD5" s="59"/>
      <c r="DE5" s="59"/>
      <c r="DF5" s="59"/>
      <c r="DG5" s="59"/>
      <c r="DH5" s="59"/>
      <c r="DI5" s="59"/>
      <c r="DJ5" s="136"/>
      <c r="DK5" s="59"/>
      <c r="DL5" s="59"/>
      <c r="DM5" s="60"/>
    </row>
    <row r="6" spans="1:117" ht="18" customHeight="1" x14ac:dyDescent="0.45">
      <c r="A6" s="71"/>
      <c r="B6" s="61"/>
      <c r="C6" s="62"/>
      <c r="D6" s="62"/>
      <c r="E6" s="132"/>
      <c r="F6" s="101"/>
      <c r="G6" s="61"/>
      <c r="H6" s="62"/>
      <c r="I6" s="62"/>
      <c r="J6" s="61"/>
      <c r="K6" s="62"/>
      <c r="L6" s="62"/>
      <c r="M6" s="61"/>
      <c r="N6" s="62"/>
      <c r="O6" s="62"/>
      <c r="P6" s="61"/>
      <c r="Q6" s="139"/>
      <c r="R6" s="62"/>
      <c r="S6" s="62"/>
      <c r="T6" s="62"/>
      <c r="U6" s="61"/>
      <c r="V6" s="139"/>
      <c r="W6" s="62"/>
      <c r="X6" s="62"/>
      <c r="Y6" s="61"/>
      <c r="Z6" s="62"/>
      <c r="AA6" s="62"/>
      <c r="AB6" s="61"/>
      <c r="AC6" s="62"/>
      <c r="AD6" s="139"/>
      <c r="AE6" s="132"/>
      <c r="AF6" s="62"/>
      <c r="AG6" s="62"/>
      <c r="AH6" s="61"/>
      <c r="AI6" s="62"/>
      <c r="AJ6" s="62"/>
      <c r="AK6" s="61"/>
      <c r="AL6" s="62"/>
      <c r="AM6" s="62"/>
      <c r="AN6" s="62"/>
      <c r="AO6" s="61"/>
      <c r="AP6" s="62"/>
      <c r="AQ6" s="62"/>
      <c r="AR6" s="61"/>
      <c r="AS6" s="62"/>
      <c r="AT6" s="62"/>
      <c r="AU6" s="62"/>
      <c r="AV6" s="61"/>
      <c r="AW6" s="62"/>
      <c r="AX6" s="62"/>
      <c r="AY6" s="61"/>
      <c r="AZ6" s="62"/>
      <c r="BA6" s="62"/>
      <c r="BB6" s="62"/>
      <c r="BC6" s="61"/>
      <c r="BD6" s="62"/>
      <c r="BE6" s="62"/>
      <c r="BF6" s="61"/>
      <c r="BG6" s="62"/>
      <c r="BH6" s="62"/>
      <c r="BI6" s="135"/>
      <c r="BJ6" s="62"/>
      <c r="BK6" s="62"/>
      <c r="BL6" s="62"/>
      <c r="BM6" s="62"/>
      <c r="BN6" s="62"/>
      <c r="BO6" s="62"/>
      <c r="BP6" s="62"/>
      <c r="BQ6" s="105"/>
      <c r="BR6" s="107"/>
      <c r="BS6" s="62"/>
      <c r="BT6" s="136"/>
      <c r="BU6" s="151"/>
      <c r="BV6" s="140" t="s">
        <v>146</v>
      </c>
      <c r="BW6" s="112"/>
      <c r="BX6" s="62"/>
      <c r="BY6" s="141"/>
      <c r="BZ6" s="62"/>
      <c r="CA6" s="62"/>
      <c r="CB6" s="62"/>
      <c r="CC6" s="62"/>
      <c r="CD6" s="141"/>
      <c r="CE6" s="62"/>
      <c r="CF6" s="62"/>
      <c r="CG6" s="62"/>
      <c r="CH6" s="62"/>
      <c r="CI6" s="62"/>
      <c r="CJ6" s="62"/>
      <c r="CK6" s="62"/>
      <c r="CL6" s="62"/>
      <c r="CM6" s="62"/>
      <c r="CN6" s="141"/>
      <c r="CO6" s="62"/>
      <c r="CP6" s="62"/>
      <c r="CQ6" s="62"/>
      <c r="CR6" s="62"/>
      <c r="CS6" s="62"/>
      <c r="CT6" s="62"/>
      <c r="CU6" s="62"/>
      <c r="CV6" s="141"/>
      <c r="CW6" s="62"/>
      <c r="CX6" s="62"/>
      <c r="CY6" s="62"/>
      <c r="CZ6" s="141"/>
      <c r="DA6" s="62"/>
      <c r="DB6" s="62"/>
      <c r="DC6" s="62"/>
      <c r="DD6" s="62"/>
      <c r="DE6" s="62"/>
      <c r="DF6" s="62"/>
      <c r="DG6" s="62"/>
      <c r="DH6" s="62"/>
      <c r="DI6" s="62"/>
      <c r="DJ6" s="136"/>
      <c r="DK6" s="62"/>
      <c r="DL6" s="62"/>
      <c r="DM6" s="63"/>
    </row>
    <row r="7" spans="1:117" ht="18" customHeight="1" x14ac:dyDescent="0.45">
      <c r="A7" s="70"/>
      <c r="B7" s="58"/>
      <c r="C7" s="59"/>
      <c r="D7" s="59"/>
      <c r="E7" s="132"/>
      <c r="F7" s="95"/>
      <c r="G7" s="58"/>
      <c r="H7" s="59"/>
      <c r="I7" s="59"/>
      <c r="J7" s="58"/>
      <c r="K7" s="59"/>
      <c r="L7" s="59"/>
      <c r="M7" s="58"/>
      <c r="N7" s="59"/>
      <c r="O7" s="59"/>
      <c r="P7" s="58"/>
      <c r="Q7" s="139"/>
      <c r="R7" s="59"/>
      <c r="S7" s="59"/>
      <c r="T7" s="59"/>
      <c r="U7" s="58"/>
      <c r="V7" s="139"/>
      <c r="W7" s="59"/>
      <c r="X7" s="59"/>
      <c r="Y7" s="58"/>
      <c r="Z7" s="59"/>
      <c r="AA7" s="59"/>
      <c r="AB7" s="58"/>
      <c r="AC7" s="59"/>
      <c r="AD7" s="139"/>
      <c r="AE7" s="132"/>
      <c r="AF7" s="59"/>
      <c r="AG7" s="59"/>
      <c r="AH7" s="58"/>
      <c r="AI7" s="59"/>
      <c r="AJ7" s="59"/>
      <c r="AK7" s="58"/>
      <c r="AL7" s="59"/>
      <c r="AM7" s="59"/>
      <c r="AN7" s="59"/>
      <c r="AO7" s="58"/>
      <c r="AP7" s="59"/>
      <c r="AQ7" s="59"/>
      <c r="AR7" s="58"/>
      <c r="AS7" s="59"/>
      <c r="AT7" s="59"/>
      <c r="AU7" s="59"/>
      <c r="AV7" s="58"/>
      <c r="AW7" s="59"/>
      <c r="AX7" s="59"/>
      <c r="AY7" s="58"/>
      <c r="AZ7" s="59"/>
      <c r="BA7" s="59"/>
      <c r="BB7" s="59"/>
      <c r="BC7" s="58"/>
      <c r="BD7" s="59"/>
      <c r="BE7" s="59"/>
      <c r="BF7" s="58"/>
      <c r="BG7" s="59"/>
      <c r="BH7" s="59"/>
      <c r="BI7" s="135"/>
      <c r="BJ7" s="59"/>
      <c r="BK7" s="59"/>
      <c r="BL7" s="59"/>
      <c r="BM7" s="59"/>
      <c r="BN7" s="59"/>
      <c r="BO7" s="59"/>
      <c r="BP7" s="59"/>
      <c r="BQ7" s="105"/>
      <c r="BR7" s="107"/>
      <c r="BS7" s="59"/>
      <c r="BT7" s="136"/>
      <c r="BU7" s="150"/>
      <c r="BV7" s="137" t="s">
        <v>147</v>
      </c>
      <c r="BW7" s="112"/>
      <c r="BX7" s="59"/>
      <c r="BY7" s="138"/>
      <c r="BZ7" s="59"/>
      <c r="CA7" s="59"/>
      <c r="CB7" s="59"/>
      <c r="CC7" s="59"/>
      <c r="CD7" s="138"/>
      <c r="CE7" s="59"/>
      <c r="CF7" s="59"/>
      <c r="CG7" s="59"/>
      <c r="CH7" s="59"/>
      <c r="CI7" s="59"/>
      <c r="CJ7" s="59"/>
      <c r="CK7" s="59"/>
      <c r="CL7" s="59"/>
      <c r="CM7" s="59"/>
      <c r="CN7" s="138"/>
      <c r="CO7" s="59"/>
      <c r="CP7" s="59"/>
      <c r="CQ7" s="59"/>
      <c r="CR7" s="59"/>
      <c r="CS7" s="59"/>
      <c r="CT7" s="59"/>
      <c r="CU7" s="59"/>
      <c r="CV7" s="138"/>
      <c r="CW7" s="59"/>
      <c r="CX7" s="59"/>
      <c r="CY7" s="59"/>
      <c r="CZ7" s="138"/>
      <c r="DA7" s="59"/>
      <c r="DB7" s="59"/>
      <c r="DC7" s="59"/>
      <c r="DD7" s="59"/>
      <c r="DE7" s="59"/>
      <c r="DF7" s="59"/>
      <c r="DG7" s="59"/>
      <c r="DH7" s="59"/>
      <c r="DI7" s="59"/>
      <c r="DJ7" s="136"/>
      <c r="DK7" s="59"/>
      <c r="DL7" s="59"/>
      <c r="DM7" s="60"/>
    </row>
    <row r="8" spans="1:117" ht="18" customHeight="1" x14ac:dyDescent="0.45">
      <c r="A8" s="71"/>
      <c r="B8" s="61"/>
      <c r="C8" s="62"/>
      <c r="D8" s="62"/>
      <c r="E8" s="132"/>
      <c r="F8" s="101"/>
      <c r="G8" s="61"/>
      <c r="H8" s="62"/>
      <c r="I8" s="62"/>
      <c r="J8" s="61"/>
      <c r="K8" s="62"/>
      <c r="L8" s="62"/>
      <c r="M8" s="61"/>
      <c r="N8" s="62"/>
      <c r="O8" s="62"/>
      <c r="P8" s="61"/>
      <c r="Q8" s="139"/>
      <c r="R8" s="62"/>
      <c r="S8" s="62"/>
      <c r="T8" s="62"/>
      <c r="U8" s="61"/>
      <c r="V8" s="139"/>
      <c r="W8" s="62"/>
      <c r="X8" s="62"/>
      <c r="Y8" s="61"/>
      <c r="Z8" s="62"/>
      <c r="AA8" s="62"/>
      <c r="AB8" s="61"/>
      <c r="AC8" s="62"/>
      <c r="AD8" s="139"/>
      <c r="AE8" s="132"/>
      <c r="AF8" s="62"/>
      <c r="AG8" s="62"/>
      <c r="AH8" s="61"/>
      <c r="AI8" s="62"/>
      <c r="AJ8" s="62"/>
      <c r="AK8" s="61"/>
      <c r="AL8" s="62"/>
      <c r="AM8" s="62"/>
      <c r="AN8" s="62"/>
      <c r="AO8" s="61"/>
      <c r="AP8" s="62"/>
      <c r="AQ8" s="62"/>
      <c r="AR8" s="61"/>
      <c r="AS8" s="62"/>
      <c r="AT8" s="62"/>
      <c r="AU8" s="62"/>
      <c r="AV8" s="61"/>
      <c r="AW8" s="62"/>
      <c r="AX8" s="62"/>
      <c r="AY8" s="61"/>
      <c r="AZ8" s="62"/>
      <c r="BA8" s="62"/>
      <c r="BB8" s="62"/>
      <c r="BC8" s="61"/>
      <c r="BD8" s="62"/>
      <c r="BE8" s="62"/>
      <c r="BF8" s="61"/>
      <c r="BG8" s="62"/>
      <c r="BH8" s="62"/>
      <c r="BI8" s="135"/>
      <c r="BJ8" s="62"/>
      <c r="BK8" s="62"/>
      <c r="BL8" s="62"/>
      <c r="BM8" s="62"/>
      <c r="BN8" s="62"/>
      <c r="BO8" s="62"/>
      <c r="BP8" s="62"/>
      <c r="BQ8" s="105"/>
      <c r="BR8" s="107"/>
      <c r="BS8" s="62"/>
      <c r="BT8" s="136"/>
      <c r="BU8" s="151"/>
      <c r="BV8" s="140" t="s">
        <v>148</v>
      </c>
      <c r="BW8" s="112"/>
      <c r="BX8" s="62"/>
      <c r="BY8" s="141"/>
      <c r="BZ8" s="62"/>
      <c r="CA8" s="62"/>
      <c r="CB8" s="62"/>
      <c r="CC8" s="62"/>
      <c r="CD8" s="141"/>
      <c r="CE8" s="62"/>
      <c r="CF8" s="62"/>
      <c r="CG8" s="62"/>
      <c r="CH8" s="62"/>
      <c r="CI8" s="62"/>
      <c r="CJ8" s="62"/>
      <c r="CK8" s="62"/>
      <c r="CL8" s="62"/>
      <c r="CM8" s="62"/>
      <c r="CN8" s="141"/>
      <c r="CO8" s="62"/>
      <c r="CP8" s="62"/>
      <c r="CQ8" s="62"/>
      <c r="CR8" s="62"/>
      <c r="CS8" s="62"/>
      <c r="CT8" s="62"/>
      <c r="CU8" s="62"/>
      <c r="CV8" s="141"/>
      <c r="CW8" s="62"/>
      <c r="CX8" s="62"/>
      <c r="CY8" s="62"/>
      <c r="CZ8" s="141"/>
      <c r="DA8" s="62"/>
      <c r="DB8" s="62"/>
      <c r="DC8" s="62"/>
      <c r="DD8" s="62"/>
      <c r="DE8" s="62"/>
      <c r="DF8" s="62"/>
      <c r="DG8" s="62"/>
      <c r="DH8" s="62"/>
      <c r="DI8" s="62"/>
      <c r="DJ8" s="136"/>
      <c r="DK8" s="62"/>
      <c r="DL8" s="62"/>
      <c r="DM8" s="63"/>
    </row>
    <row r="9" spans="1:117" ht="18" customHeight="1" x14ac:dyDescent="0.45">
      <c r="A9" s="70"/>
      <c r="B9" s="58"/>
      <c r="C9" s="59"/>
      <c r="D9" s="59"/>
      <c r="E9" s="132"/>
      <c r="F9" s="95"/>
      <c r="G9" s="58"/>
      <c r="H9" s="59"/>
      <c r="I9" s="59"/>
      <c r="J9" s="58"/>
      <c r="K9" s="59"/>
      <c r="L9" s="59"/>
      <c r="M9" s="58"/>
      <c r="N9" s="59"/>
      <c r="O9" s="59"/>
      <c r="P9" s="58"/>
      <c r="Q9" s="139"/>
      <c r="R9" s="59"/>
      <c r="S9" s="59"/>
      <c r="T9" s="59"/>
      <c r="U9" s="58"/>
      <c r="V9" s="139"/>
      <c r="W9" s="59"/>
      <c r="X9" s="59"/>
      <c r="Y9" s="58"/>
      <c r="Z9" s="59"/>
      <c r="AA9" s="59"/>
      <c r="AB9" s="58"/>
      <c r="AC9" s="59"/>
      <c r="AD9" s="139"/>
      <c r="AE9" s="132"/>
      <c r="AF9" s="59"/>
      <c r="AG9" s="59"/>
      <c r="AH9" s="58"/>
      <c r="AI9" s="59"/>
      <c r="AJ9" s="59"/>
      <c r="AK9" s="58"/>
      <c r="AL9" s="59"/>
      <c r="AM9" s="59"/>
      <c r="AN9" s="59"/>
      <c r="AO9" s="58"/>
      <c r="AP9" s="59"/>
      <c r="AQ9" s="59"/>
      <c r="AR9" s="58"/>
      <c r="AS9" s="59"/>
      <c r="AT9" s="59"/>
      <c r="AU9" s="59"/>
      <c r="AV9" s="58"/>
      <c r="AW9" s="59"/>
      <c r="AX9" s="59"/>
      <c r="AY9" s="58"/>
      <c r="AZ9" s="59"/>
      <c r="BA9" s="59"/>
      <c r="BB9" s="59"/>
      <c r="BC9" s="58"/>
      <c r="BD9" s="59"/>
      <c r="BE9" s="59"/>
      <c r="BF9" s="58"/>
      <c r="BG9" s="59"/>
      <c r="BH9" s="59"/>
      <c r="BI9" s="135"/>
      <c r="BJ9" s="59"/>
      <c r="BK9" s="59"/>
      <c r="BL9" s="59"/>
      <c r="BM9" s="59"/>
      <c r="BN9" s="59"/>
      <c r="BO9" s="59"/>
      <c r="BP9" s="59"/>
      <c r="BQ9" s="105"/>
      <c r="BR9" s="107"/>
      <c r="BS9" s="59"/>
      <c r="BT9" s="142"/>
      <c r="BU9" s="110"/>
      <c r="BV9" s="137" t="s">
        <v>149</v>
      </c>
      <c r="BW9" s="111"/>
      <c r="BX9" s="59"/>
      <c r="BY9" s="138"/>
      <c r="BZ9" s="59"/>
      <c r="CA9" s="59"/>
      <c r="CB9" s="59"/>
      <c r="CC9" s="59"/>
      <c r="CD9" s="138"/>
      <c r="CE9" s="59"/>
      <c r="CF9" s="59"/>
      <c r="CG9" s="59"/>
      <c r="CH9" s="59"/>
      <c r="CI9" s="59"/>
      <c r="CJ9" s="59"/>
      <c r="CK9" s="59"/>
      <c r="CL9" s="59"/>
      <c r="CM9" s="59"/>
      <c r="CN9" s="138"/>
      <c r="CO9" s="59"/>
      <c r="CP9" s="59"/>
      <c r="CQ9" s="59"/>
      <c r="CR9" s="59"/>
      <c r="CS9" s="59"/>
      <c r="CT9" s="59"/>
      <c r="CU9" s="59"/>
      <c r="CV9" s="138"/>
      <c r="CW9" s="59"/>
      <c r="CX9" s="59"/>
      <c r="CY9" s="59"/>
      <c r="CZ9" s="138"/>
      <c r="DA9" s="59"/>
      <c r="DB9" s="59"/>
      <c r="DC9" s="59"/>
      <c r="DD9" s="59"/>
      <c r="DE9" s="59"/>
      <c r="DF9" s="59"/>
      <c r="DG9" s="59"/>
      <c r="DH9" s="59"/>
      <c r="DI9" s="59"/>
      <c r="DJ9" s="136"/>
      <c r="DK9" s="59"/>
      <c r="DL9" s="59"/>
      <c r="DM9" s="60"/>
    </row>
    <row r="10" spans="1:117" ht="18" customHeight="1" x14ac:dyDescent="0.45">
      <c r="A10" s="71"/>
      <c r="B10" s="61"/>
      <c r="C10" s="62"/>
      <c r="D10" s="62"/>
      <c r="E10" s="132"/>
      <c r="F10" s="101"/>
      <c r="G10" s="61"/>
      <c r="H10" s="62"/>
      <c r="I10" s="62"/>
      <c r="J10" s="61"/>
      <c r="K10" s="62"/>
      <c r="L10" s="62"/>
      <c r="M10" s="61"/>
      <c r="N10" s="62"/>
      <c r="O10" s="62"/>
      <c r="P10" s="61"/>
      <c r="Q10" s="139"/>
      <c r="R10" s="62"/>
      <c r="S10" s="62"/>
      <c r="T10" s="62"/>
      <c r="U10" s="61"/>
      <c r="V10" s="139"/>
      <c r="W10" s="62"/>
      <c r="X10" s="62"/>
      <c r="Y10" s="61"/>
      <c r="Z10" s="62"/>
      <c r="AA10" s="62"/>
      <c r="AB10" s="61"/>
      <c r="AC10" s="62"/>
      <c r="AD10" s="139"/>
      <c r="AE10" s="132"/>
      <c r="AF10" s="62"/>
      <c r="AG10" s="62"/>
      <c r="AH10" s="61"/>
      <c r="AI10" s="62"/>
      <c r="AJ10" s="62"/>
      <c r="AK10" s="61"/>
      <c r="AL10" s="62"/>
      <c r="AM10" s="62"/>
      <c r="AN10" s="62"/>
      <c r="AO10" s="61"/>
      <c r="AP10" s="62"/>
      <c r="AQ10" s="62"/>
      <c r="AR10" s="61"/>
      <c r="AS10" s="62"/>
      <c r="AT10" s="62"/>
      <c r="AU10" s="62"/>
      <c r="AV10" s="61"/>
      <c r="AW10" s="62"/>
      <c r="AX10" s="62"/>
      <c r="AY10" s="61"/>
      <c r="AZ10" s="62"/>
      <c r="BA10" s="62"/>
      <c r="BB10" s="62"/>
      <c r="BC10" s="61"/>
      <c r="BD10" s="62"/>
      <c r="BE10" s="62"/>
      <c r="BF10" s="61"/>
      <c r="BG10" s="62"/>
      <c r="BH10" s="62"/>
      <c r="BI10" s="135"/>
      <c r="BJ10" s="62"/>
      <c r="BK10" s="62"/>
      <c r="BL10" s="62"/>
      <c r="BM10" s="62"/>
      <c r="BN10" s="62"/>
      <c r="BO10" s="62"/>
      <c r="BP10" s="62"/>
      <c r="BQ10" s="105"/>
      <c r="BR10" s="107"/>
      <c r="BS10" s="62"/>
      <c r="BT10" s="136"/>
      <c r="BU10" s="143"/>
      <c r="BV10" s="94"/>
      <c r="BW10" s="94"/>
      <c r="BX10" s="62"/>
      <c r="BY10" s="141"/>
      <c r="BZ10" s="62"/>
      <c r="CA10" s="62"/>
      <c r="CB10" s="62"/>
      <c r="CC10" s="62"/>
      <c r="CD10" s="141"/>
      <c r="CE10" s="62"/>
      <c r="CF10" s="62"/>
      <c r="CG10" s="62"/>
      <c r="CH10" s="62"/>
      <c r="CI10" s="62"/>
      <c r="CJ10" s="62"/>
      <c r="CK10" s="62"/>
      <c r="CL10" s="62"/>
      <c r="CM10" s="62"/>
      <c r="CN10" s="141"/>
      <c r="CO10" s="62"/>
      <c r="CP10" s="62"/>
      <c r="CQ10" s="62"/>
      <c r="CR10" s="62"/>
      <c r="CS10" s="62"/>
      <c r="CT10" s="62"/>
      <c r="CU10" s="62"/>
      <c r="CV10" s="141"/>
      <c r="CW10" s="62"/>
      <c r="CX10" s="62"/>
      <c r="CY10" s="62"/>
      <c r="CZ10" s="141"/>
      <c r="DA10" s="62"/>
      <c r="DB10" s="62"/>
      <c r="DC10" s="62"/>
      <c r="DD10" s="62"/>
      <c r="DE10" s="62"/>
      <c r="DF10" s="62"/>
      <c r="DG10" s="62"/>
      <c r="DH10" s="62"/>
      <c r="DI10" s="62"/>
      <c r="DJ10" s="136"/>
      <c r="DK10" s="62"/>
      <c r="DL10" s="62"/>
      <c r="DM10" s="63"/>
    </row>
    <row r="11" spans="1:117" ht="18" customHeight="1" x14ac:dyDescent="0.45">
      <c r="A11" s="70"/>
      <c r="B11" s="58"/>
      <c r="C11" s="59"/>
      <c r="D11" s="59"/>
      <c r="E11" s="132"/>
      <c r="F11" s="95"/>
      <c r="G11" s="58"/>
      <c r="H11" s="59"/>
      <c r="I11" s="59"/>
      <c r="J11" s="58"/>
      <c r="K11" s="59"/>
      <c r="L11" s="59"/>
      <c r="M11" s="58"/>
      <c r="N11" s="59"/>
      <c r="O11" s="59"/>
      <c r="P11" s="58"/>
      <c r="Q11" s="139"/>
      <c r="R11" s="59"/>
      <c r="S11" s="59"/>
      <c r="T11" s="59"/>
      <c r="U11" s="58"/>
      <c r="V11" s="139"/>
      <c r="W11" s="59"/>
      <c r="X11" s="59"/>
      <c r="Y11" s="58"/>
      <c r="Z11" s="59"/>
      <c r="AA11" s="59"/>
      <c r="AB11" s="58"/>
      <c r="AC11" s="59"/>
      <c r="AD11" s="139"/>
      <c r="AE11" s="132"/>
      <c r="AF11" s="59"/>
      <c r="AG11" s="59"/>
      <c r="AH11" s="58"/>
      <c r="AI11" s="59"/>
      <c r="AJ11" s="59"/>
      <c r="AK11" s="58"/>
      <c r="AL11" s="59"/>
      <c r="AM11" s="59"/>
      <c r="AN11" s="59"/>
      <c r="AO11" s="58"/>
      <c r="AP11" s="59"/>
      <c r="AQ11" s="59"/>
      <c r="AR11" s="58"/>
      <c r="AS11" s="59"/>
      <c r="AT11" s="59"/>
      <c r="AU11" s="59"/>
      <c r="AV11" s="58"/>
      <c r="AW11" s="59"/>
      <c r="AX11" s="59"/>
      <c r="AY11" s="58"/>
      <c r="AZ11" s="59"/>
      <c r="BA11" s="59"/>
      <c r="BB11" s="59"/>
      <c r="BC11" s="58"/>
      <c r="BD11" s="59"/>
      <c r="BE11" s="59"/>
      <c r="BF11" s="58"/>
      <c r="BG11" s="59"/>
      <c r="BH11" s="59"/>
      <c r="BI11" s="135"/>
      <c r="BJ11" s="59"/>
      <c r="BK11" s="59"/>
      <c r="BL11" s="59"/>
      <c r="BM11" s="59"/>
      <c r="BN11" s="59"/>
      <c r="BO11" s="59"/>
      <c r="BP11" s="59"/>
      <c r="BQ11" s="105"/>
      <c r="BR11" s="107"/>
      <c r="BS11" s="59"/>
      <c r="BT11" s="136"/>
      <c r="BU11" s="96"/>
      <c r="BV11" s="94"/>
      <c r="BW11" s="94"/>
      <c r="BX11" s="59"/>
      <c r="BY11" s="138"/>
      <c r="BZ11" s="59"/>
      <c r="CA11" s="59"/>
      <c r="CB11" s="59"/>
      <c r="CC11" s="59"/>
      <c r="CD11" s="138"/>
      <c r="CE11" s="59"/>
      <c r="CF11" s="59"/>
      <c r="CG11" s="59"/>
      <c r="CH11" s="59"/>
      <c r="CI11" s="59"/>
      <c r="CJ11" s="59"/>
      <c r="CK11" s="59"/>
      <c r="CL11" s="59"/>
      <c r="CM11" s="59"/>
      <c r="CN11" s="138"/>
      <c r="CO11" s="59"/>
      <c r="CP11" s="59"/>
      <c r="CQ11" s="59"/>
      <c r="CR11" s="59"/>
      <c r="CS11" s="59"/>
      <c r="CT11" s="59"/>
      <c r="CU11" s="59"/>
      <c r="CV11" s="138"/>
      <c r="CW11" s="59"/>
      <c r="CX11" s="59"/>
      <c r="CY11" s="59"/>
      <c r="CZ11" s="138"/>
      <c r="DA11" s="59"/>
      <c r="DB11" s="59"/>
      <c r="DC11" s="59"/>
      <c r="DD11" s="59"/>
      <c r="DE11" s="59"/>
      <c r="DF11" s="59"/>
      <c r="DG11" s="59"/>
      <c r="DH11" s="59"/>
      <c r="DI11" s="59"/>
      <c r="DJ11" s="136"/>
      <c r="DK11" s="59"/>
      <c r="DL11" s="59"/>
      <c r="DM11" s="60"/>
    </row>
    <row r="12" spans="1:117" ht="18" customHeight="1" x14ac:dyDescent="0.45">
      <c r="A12" s="71"/>
      <c r="B12" s="61"/>
      <c r="C12" s="62"/>
      <c r="D12" s="62"/>
      <c r="E12" s="132"/>
      <c r="F12" s="101"/>
      <c r="G12" s="61"/>
      <c r="H12" s="62"/>
      <c r="I12" s="62"/>
      <c r="J12" s="61"/>
      <c r="K12" s="62"/>
      <c r="L12" s="62"/>
      <c r="M12" s="61"/>
      <c r="N12" s="62"/>
      <c r="O12" s="62"/>
      <c r="P12" s="61"/>
      <c r="Q12" s="139"/>
      <c r="R12" s="62"/>
      <c r="S12" s="62"/>
      <c r="T12" s="62"/>
      <c r="U12" s="61"/>
      <c r="V12" s="139"/>
      <c r="W12" s="62"/>
      <c r="X12" s="62"/>
      <c r="Y12" s="61"/>
      <c r="Z12" s="62"/>
      <c r="AA12" s="62"/>
      <c r="AB12" s="61"/>
      <c r="AC12" s="62"/>
      <c r="AD12" s="139"/>
      <c r="AE12" s="132"/>
      <c r="AF12" s="62"/>
      <c r="AG12" s="62"/>
      <c r="AH12" s="61"/>
      <c r="AI12" s="62"/>
      <c r="AJ12" s="62"/>
      <c r="AK12" s="61"/>
      <c r="AL12" s="62"/>
      <c r="AM12" s="62"/>
      <c r="AN12" s="62"/>
      <c r="AO12" s="61"/>
      <c r="AP12" s="62"/>
      <c r="AQ12" s="62"/>
      <c r="AR12" s="61"/>
      <c r="AS12" s="62"/>
      <c r="AT12" s="62"/>
      <c r="AU12" s="62"/>
      <c r="AV12" s="61"/>
      <c r="AW12" s="62"/>
      <c r="AX12" s="62"/>
      <c r="AY12" s="61"/>
      <c r="AZ12" s="62"/>
      <c r="BA12" s="62"/>
      <c r="BB12" s="62"/>
      <c r="BC12" s="61"/>
      <c r="BD12" s="62"/>
      <c r="BE12" s="62"/>
      <c r="BF12" s="61"/>
      <c r="BG12" s="62"/>
      <c r="BH12" s="62"/>
      <c r="BI12" s="135"/>
      <c r="BJ12" s="62"/>
      <c r="BK12" s="62"/>
      <c r="BL12" s="62"/>
      <c r="BM12" s="62"/>
      <c r="BN12" s="62"/>
      <c r="BO12" s="62"/>
      <c r="BP12" s="62"/>
      <c r="BQ12" s="105"/>
      <c r="BR12" s="107"/>
      <c r="BS12" s="62"/>
      <c r="BT12" s="136"/>
      <c r="BU12" s="96"/>
      <c r="BV12" s="94"/>
      <c r="BW12" s="94"/>
      <c r="BX12" s="62"/>
      <c r="BY12" s="141"/>
      <c r="BZ12" s="62"/>
      <c r="CA12" s="62"/>
      <c r="CB12" s="62"/>
      <c r="CC12" s="62"/>
      <c r="CD12" s="141"/>
      <c r="CE12" s="62"/>
      <c r="CF12" s="62"/>
      <c r="CG12" s="62"/>
      <c r="CH12" s="62"/>
      <c r="CI12" s="62"/>
      <c r="CJ12" s="62"/>
      <c r="CK12" s="62"/>
      <c r="CL12" s="62"/>
      <c r="CM12" s="62"/>
      <c r="CN12" s="141"/>
      <c r="CO12" s="62"/>
      <c r="CP12" s="62"/>
      <c r="CQ12" s="62"/>
      <c r="CR12" s="62"/>
      <c r="CS12" s="62"/>
      <c r="CT12" s="62"/>
      <c r="CU12" s="62"/>
      <c r="CV12" s="141"/>
      <c r="CW12" s="62"/>
      <c r="CX12" s="62"/>
      <c r="CY12" s="62"/>
      <c r="CZ12" s="141"/>
      <c r="DA12" s="62"/>
      <c r="DB12" s="62"/>
      <c r="DC12" s="62"/>
      <c r="DD12" s="62"/>
      <c r="DE12" s="62"/>
      <c r="DF12" s="62"/>
      <c r="DG12" s="62"/>
      <c r="DH12" s="62"/>
      <c r="DI12" s="62"/>
      <c r="DJ12" s="136"/>
      <c r="DK12" s="62"/>
      <c r="DL12" s="62"/>
      <c r="DM12" s="63"/>
    </row>
    <row r="13" spans="1:117" ht="18" customHeight="1" x14ac:dyDescent="0.45">
      <c r="A13" s="70"/>
      <c r="B13" s="58"/>
      <c r="C13" s="59"/>
      <c r="D13" s="59"/>
      <c r="E13" s="132"/>
      <c r="F13" s="95"/>
      <c r="G13" s="58"/>
      <c r="H13" s="59"/>
      <c r="I13" s="59"/>
      <c r="J13" s="58"/>
      <c r="K13" s="59"/>
      <c r="L13" s="59"/>
      <c r="M13" s="58"/>
      <c r="N13" s="59"/>
      <c r="O13" s="59"/>
      <c r="P13" s="58"/>
      <c r="Q13" s="139"/>
      <c r="R13" s="59"/>
      <c r="S13" s="59"/>
      <c r="T13" s="59"/>
      <c r="U13" s="58"/>
      <c r="V13" s="139"/>
      <c r="W13" s="59"/>
      <c r="X13" s="59"/>
      <c r="Y13" s="58"/>
      <c r="Z13" s="59"/>
      <c r="AA13" s="59"/>
      <c r="AB13" s="58"/>
      <c r="AC13" s="59"/>
      <c r="AD13" s="139"/>
      <c r="AE13" s="132"/>
      <c r="AF13" s="59"/>
      <c r="AG13" s="59"/>
      <c r="AH13" s="58"/>
      <c r="AI13" s="59"/>
      <c r="AJ13" s="59"/>
      <c r="AK13" s="58"/>
      <c r="AL13" s="59"/>
      <c r="AM13" s="59"/>
      <c r="AN13" s="59"/>
      <c r="AO13" s="58"/>
      <c r="AP13" s="59"/>
      <c r="AQ13" s="59"/>
      <c r="AR13" s="58"/>
      <c r="AS13" s="59"/>
      <c r="AT13" s="59"/>
      <c r="AU13" s="59"/>
      <c r="AV13" s="58"/>
      <c r="AW13" s="59"/>
      <c r="AX13" s="59"/>
      <c r="AY13" s="58"/>
      <c r="AZ13" s="59"/>
      <c r="BA13" s="59"/>
      <c r="BB13" s="59"/>
      <c r="BC13" s="58"/>
      <c r="BD13" s="59"/>
      <c r="BE13" s="59"/>
      <c r="BF13" s="58"/>
      <c r="BG13" s="59"/>
      <c r="BH13" s="59"/>
      <c r="BI13" s="135"/>
      <c r="BJ13" s="59"/>
      <c r="BK13" s="59"/>
      <c r="BL13" s="59"/>
      <c r="BM13" s="59"/>
      <c r="BN13" s="59"/>
      <c r="BO13" s="59"/>
      <c r="BP13" s="59"/>
      <c r="BQ13" s="105"/>
      <c r="BR13" s="107"/>
      <c r="BS13" s="59"/>
      <c r="BT13" s="136"/>
      <c r="BU13" s="96"/>
      <c r="BV13" s="94"/>
      <c r="BW13" s="94"/>
      <c r="BX13" s="59"/>
      <c r="BY13" s="138"/>
      <c r="BZ13" s="59"/>
      <c r="CA13" s="59"/>
      <c r="CB13" s="59"/>
      <c r="CC13" s="59"/>
      <c r="CD13" s="138"/>
      <c r="CE13" s="59"/>
      <c r="CF13" s="59"/>
      <c r="CG13" s="59"/>
      <c r="CH13" s="59"/>
      <c r="CI13" s="59"/>
      <c r="CJ13" s="59"/>
      <c r="CK13" s="59"/>
      <c r="CL13" s="59"/>
      <c r="CM13" s="59"/>
      <c r="CN13" s="138"/>
      <c r="CO13" s="59"/>
      <c r="CP13" s="59"/>
      <c r="CQ13" s="59"/>
      <c r="CR13" s="59"/>
      <c r="CS13" s="59"/>
      <c r="CT13" s="59"/>
      <c r="CU13" s="59"/>
      <c r="CV13" s="138"/>
      <c r="CW13" s="59"/>
      <c r="CX13" s="59"/>
      <c r="CY13" s="59"/>
      <c r="CZ13" s="138"/>
      <c r="DA13" s="59"/>
      <c r="DB13" s="59"/>
      <c r="DC13" s="59"/>
      <c r="DD13" s="59"/>
      <c r="DE13" s="59"/>
      <c r="DF13" s="59"/>
      <c r="DG13" s="59"/>
      <c r="DH13" s="59"/>
      <c r="DI13" s="59"/>
      <c r="DJ13" s="136"/>
      <c r="DK13" s="59"/>
      <c r="DL13" s="59"/>
      <c r="DM13" s="60"/>
    </row>
    <row r="14" spans="1:117" ht="18" customHeight="1" x14ac:dyDescent="0.45">
      <c r="A14" s="74"/>
      <c r="B14" s="61"/>
      <c r="C14" s="62"/>
      <c r="D14" s="62"/>
      <c r="E14" s="132"/>
      <c r="F14" s="101"/>
      <c r="G14" s="61"/>
      <c r="H14" s="62"/>
      <c r="I14" s="62"/>
      <c r="J14" s="61"/>
      <c r="K14" s="62"/>
      <c r="L14" s="62"/>
      <c r="M14" s="61"/>
      <c r="N14" s="62"/>
      <c r="O14" s="62"/>
      <c r="P14" s="61"/>
      <c r="Q14" s="139"/>
      <c r="R14" s="62"/>
      <c r="S14" s="62"/>
      <c r="T14" s="62"/>
      <c r="U14" s="61"/>
      <c r="V14" s="139"/>
      <c r="W14" s="62"/>
      <c r="X14" s="62"/>
      <c r="Y14" s="61"/>
      <c r="Z14" s="62"/>
      <c r="AA14" s="62"/>
      <c r="AB14" s="61"/>
      <c r="AC14" s="62"/>
      <c r="AD14" s="139"/>
      <c r="AE14" s="132"/>
      <c r="AF14" s="62"/>
      <c r="AG14" s="62"/>
      <c r="AH14" s="61"/>
      <c r="AI14" s="62"/>
      <c r="AJ14" s="62"/>
      <c r="AK14" s="61"/>
      <c r="AL14" s="62"/>
      <c r="AM14" s="62"/>
      <c r="AN14" s="62"/>
      <c r="AO14" s="61"/>
      <c r="AP14" s="62"/>
      <c r="AQ14" s="62"/>
      <c r="AR14" s="61"/>
      <c r="AS14" s="62"/>
      <c r="AT14" s="62"/>
      <c r="AU14" s="62"/>
      <c r="AV14" s="61"/>
      <c r="AW14" s="62"/>
      <c r="AX14" s="62"/>
      <c r="AY14" s="61"/>
      <c r="AZ14" s="62"/>
      <c r="BA14" s="62"/>
      <c r="BB14" s="62"/>
      <c r="BC14" s="61"/>
      <c r="BD14" s="62"/>
      <c r="BE14" s="62"/>
      <c r="BF14" s="61"/>
      <c r="BG14" s="62"/>
      <c r="BH14" s="62"/>
      <c r="BI14" s="135"/>
      <c r="BJ14" s="62"/>
      <c r="BK14" s="62"/>
      <c r="BL14" s="62"/>
      <c r="BM14" s="62"/>
      <c r="BN14" s="62"/>
      <c r="BO14" s="62"/>
      <c r="BP14" s="62"/>
      <c r="BQ14" s="105"/>
      <c r="BR14" s="107"/>
      <c r="BS14" s="62"/>
      <c r="BT14" s="136"/>
      <c r="BU14" s="96"/>
      <c r="BV14" s="94"/>
      <c r="BW14" s="94"/>
      <c r="BX14" s="62"/>
      <c r="BY14" s="141"/>
      <c r="BZ14" s="62"/>
      <c r="CA14" s="62"/>
      <c r="CB14" s="62"/>
      <c r="CC14" s="62"/>
      <c r="CD14" s="141"/>
      <c r="CE14" s="62"/>
      <c r="CF14" s="62"/>
      <c r="CG14" s="62"/>
      <c r="CH14" s="62"/>
      <c r="CI14" s="62"/>
      <c r="CJ14" s="62"/>
      <c r="CK14" s="62"/>
      <c r="CL14" s="62"/>
      <c r="CM14" s="62"/>
      <c r="CN14" s="141"/>
      <c r="CO14" s="62"/>
      <c r="CP14" s="62"/>
      <c r="CQ14" s="62"/>
      <c r="CR14" s="62"/>
      <c r="CS14" s="62"/>
      <c r="CT14" s="62"/>
      <c r="CU14" s="62"/>
      <c r="CV14" s="141"/>
      <c r="CW14" s="62"/>
      <c r="CX14" s="62"/>
      <c r="CY14" s="62"/>
      <c r="CZ14" s="141"/>
      <c r="DA14" s="62"/>
      <c r="DB14" s="62"/>
      <c r="DC14" s="62"/>
      <c r="DD14" s="62"/>
      <c r="DE14" s="62"/>
      <c r="DF14" s="62"/>
      <c r="DG14" s="62"/>
      <c r="DH14" s="62"/>
      <c r="DI14" s="62"/>
      <c r="DJ14" s="136"/>
      <c r="DK14" s="62"/>
      <c r="DL14" s="62"/>
      <c r="DM14" s="63"/>
    </row>
    <row r="15" spans="1:117" ht="18" customHeight="1" x14ac:dyDescent="0.45">
      <c r="A15" s="152"/>
      <c r="B15" s="58"/>
      <c r="C15" s="59"/>
      <c r="D15" s="59"/>
      <c r="E15" s="132"/>
      <c r="F15" s="95"/>
      <c r="G15" s="58"/>
      <c r="H15" s="59"/>
      <c r="I15" s="59"/>
      <c r="J15" s="58"/>
      <c r="K15" s="59"/>
      <c r="L15" s="59"/>
      <c r="M15" s="58"/>
      <c r="N15" s="59"/>
      <c r="O15" s="59"/>
      <c r="P15" s="58"/>
      <c r="Q15" s="139"/>
      <c r="R15" s="59"/>
      <c r="S15" s="59"/>
      <c r="T15" s="59"/>
      <c r="U15" s="58"/>
      <c r="V15" s="139"/>
      <c r="W15" s="59"/>
      <c r="X15" s="59"/>
      <c r="Y15" s="58"/>
      <c r="Z15" s="59"/>
      <c r="AA15" s="59"/>
      <c r="AB15" s="58"/>
      <c r="AC15" s="59"/>
      <c r="AD15" s="139"/>
      <c r="AE15" s="132"/>
      <c r="AF15" s="59"/>
      <c r="AG15" s="59"/>
      <c r="AH15" s="58"/>
      <c r="AI15" s="59"/>
      <c r="AJ15" s="59"/>
      <c r="AK15" s="58"/>
      <c r="AL15" s="59"/>
      <c r="AM15" s="59"/>
      <c r="AN15" s="59"/>
      <c r="AO15" s="58"/>
      <c r="AP15" s="59"/>
      <c r="AQ15" s="59"/>
      <c r="AR15" s="58"/>
      <c r="AS15" s="59"/>
      <c r="AT15" s="59"/>
      <c r="AU15" s="59"/>
      <c r="AV15" s="58"/>
      <c r="AW15" s="59"/>
      <c r="AX15" s="59"/>
      <c r="AY15" s="58"/>
      <c r="AZ15" s="59"/>
      <c r="BA15" s="59"/>
      <c r="BB15" s="59"/>
      <c r="BC15" s="58"/>
      <c r="BD15" s="59"/>
      <c r="BE15" s="59"/>
      <c r="BF15" s="58"/>
      <c r="BG15" s="59"/>
      <c r="BH15" s="59"/>
      <c r="BI15" s="135"/>
      <c r="BJ15" s="59"/>
      <c r="BK15" s="59"/>
      <c r="BL15" s="59"/>
      <c r="BM15" s="59"/>
      <c r="BN15" s="59"/>
      <c r="BO15" s="59"/>
      <c r="BP15" s="59"/>
      <c r="BQ15" s="105"/>
      <c r="BR15" s="107"/>
      <c r="BS15" s="59"/>
      <c r="BT15" s="142"/>
      <c r="BU15" s="109"/>
      <c r="BV15" s="95"/>
      <c r="BW15" s="95"/>
      <c r="BX15" s="59"/>
      <c r="BY15" s="138"/>
      <c r="BZ15" s="59"/>
      <c r="CA15" s="59"/>
      <c r="CB15" s="59"/>
      <c r="CC15" s="59"/>
      <c r="CD15" s="138"/>
      <c r="CE15" s="59"/>
      <c r="CF15" s="59"/>
      <c r="CG15" s="59"/>
      <c r="CH15" s="59"/>
      <c r="CI15" s="59"/>
      <c r="CJ15" s="59"/>
      <c r="CK15" s="59"/>
      <c r="CL15" s="59"/>
      <c r="CM15" s="59"/>
      <c r="CN15" s="138"/>
      <c r="CO15" s="59"/>
      <c r="CP15" s="59"/>
      <c r="CQ15" s="59"/>
      <c r="CR15" s="59"/>
      <c r="CS15" s="59"/>
      <c r="CT15" s="59"/>
      <c r="CU15" s="59"/>
      <c r="CV15" s="138"/>
      <c r="CW15" s="59"/>
      <c r="CX15" s="59"/>
      <c r="CY15" s="59"/>
      <c r="CZ15" s="138"/>
      <c r="DA15" s="59"/>
      <c r="DB15" s="59"/>
      <c r="DC15" s="59"/>
      <c r="DD15" s="59"/>
      <c r="DE15" s="59"/>
      <c r="DF15" s="59"/>
      <c r="DG15" s="59"/>
      <c r="DH15" s="59"/>
      <c r="DI15" s="59"/>
      <c r="DJ15" s="136"/>
      <c r="DK15" s="59"/>
      <c r="DL15" s="59"/>
      <c r="DM15" s="60"/>
    </row>
    <row r="16" spans="1:117" s="16" customFormat="1" ht="18" customHeight="1" x14ac:dyDescent="0.45">
      <c r="A16" s="72" t="s">
        <v>150</v>
      </c>
      <c r="B16" s="61"/>
      <c r="C16" s="62"/>
      <c r="D16" s="62"/>
      <c r="E16" s="136"/>
      <c r="F16" s="97"/>
      <c r="G16" s="61"/>
      <c r="H16" s="62"/>
      <c r="I16" s="62"/>
      <c r="J16" s="61"/>
      <c r="K16" s="62"/>
      <c r="L16" s="62"/>
      <c r="M16" s="61"/>
      <c r="N16" s="62"/>
      <c r="O16" s="62"/>
      <c r="P16" s="61"/>
      <c r="Q16" s="139"/>
      <c r="R16" s="62"/>
      <c r="S16" s="62"/>
      <c r="T16" s="62"/>
      <c r="U16" s="61"/>
      <c r="V16" s="139"/>
      <c r="W16" s="62"/>
      <c r="X16" s="62"/>
      <c r="Y16" s="61"/>
      <c r="Z16" s="62"/>
      <c r="AA16" s="62"/>
      <c r="AB16" s="61"/>
      <c r="AC16" s="62"/>
      <c r="AD16" s="139"/>
      <c r="AE16" s="136"/>
      <c r="AF16" s="62"/>
      <c r="AG16" s="62"/>
      <c r="AH16" s="61"/>
      <c r="AI16" s="62"/>
      <c r="AJ16" s="62"/>
      <c r="AK16" s="61"/>
      <c r="AL16" s="62"/>
      <c r="AM16" s="62"/>
      <c r="AN16" s="62"/>
      <c r="AO16" s="61"/>
      <c r="AP16" s="62"/>
      <c r="AQ16" s="62"/>
      <c r="AR16" s="61"/>
      <c r="AS16" s="62"/>
      <c r="AT16" s="62"/>
      <c r="AU16" s="62"/>
      <c r="AV16" s="61"/>
      <c r="AW16" s="62"/>
      <c r="AX16" s="62"/>
      <c r="AY16" s="61"/>
      <c r="AZ16" s="62"/>
      <c r="BA16" s="62"/>
      <c r="BB16" s="62"/>
      <c r="BC16" s="61"/>
      <c r="BD16" s="62"/>
      <c r="BE16" s="62"/>
      <c r="BF16" s="61"/>
      <c r="BG16" s="62"/>
      <c r="BH16" s="62"/>
      <c r="BI16" s="136"/>
      <c r="BJ16" s="62"/>
      <c r="BK16" s="62"/>
      <c r="BL16" s="62"/>
      <c r="BM16" s="62"/>
      <c r="BN16" s="62"/>
      <c r="BO16" s="62"/>
      <c r="BP16" s="62"/>
      <c r="BQ16" s="106"/>
      <c r="BR16" s="96"/>
      <c r="BS16" s="62"/>
      <c r="BT16" s="136"/>
      <c r="BU16" s="96"/>
      <c r="BV16" s="113"/>
      <c r="BW16" s="113"/>
      <c r="BX16" s="62"/>
      <c r="BY16" s="141"/>
      <c r="BZ16" s="62"/>
      <c r="CA16" s="62"/>
      <c r="CB16" s="62"/>
      <c r="CC16" s="62"/>
      <c r="CD16" s="141"/>
      <c r="CE16" s="62"/>
      <c r="CF16" s="62"/>
      <c r="CG16" s="62"/>
      <c r="CH16" s="62"/>
      <c r="CI16" s="62"/>
      <c r="CJ16" s="62"/>
      <c r="CK16" s="62"/>
      <c r="CL16" s="62"/>
      <c r="CM16" s="62"/>
      <c r="CN16" s="141"/>
      <c r="CO16" s="62"/>
      <c r="CP16" s="62"/>
      <c r="CQ16" s="62"/>
      <c r="CR16" s="62"/>
      <c r="CS16" s="62"/>
      <c r="CT16" s="62"/>
      <c r="CU16" s="62"/>
      <c r="CV16" s="141"/>
      <c r="CW16" s="62"/>
      <c r="CX16" s="62"/>
      <c r="CY16" s="62"/>
      <c r="CZ16" s="141"/>
      <c r="DA16" s="62"/>
      <c r="DB16" s="62"/>
      <c r="DC16" s="62"/>
      <c r="DD16" s="62"/>
      <c r="DE16" s="62"/>
      <c r="DF16" s="62"/>
      <c r="DG16" s="62"/>
      <c r="DH16" s="62"/>
      <c r="DI16" s="62"/>
      <c r="DJ16" s="136"/>
      <c r="DK16" s="62"/>
      <c r="DL16" s="62"/>
      <c r="DM16" s="63"/>
    </row>
    <row r="17" spans="1:118" s="12" customFormat="1" ht="27.75" customHeight="1" x14ac:dyDescent="0.45">
      <c r="A17" s="73" t="s">
        <v>151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64">
        <f t="shared" ref="G17:P17" ca="1" si="0">SUM(INDIRECT(ADDRESS(1,COLUMN())&amp;":"&amp;ADDRESS(ROW()-1,COLUMN())))</f>
        <v>0</v>
      </c>
      <c r="H17" s="64">
        <f t="shared" ca="1" si="0"/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145">
        <f ca="1">SUM(G17:P17)</f>
        <v>0</v>
      </c>
      <c r="R17" s="64">
        <f t="shared" ref="R17:AC17" ca="1" si="1">SUM(INDIRECT(ADDRESS(1,COLUMN())&amp;":"&amp;ADDRESS(ROW()-1,COLUMN())))</f>
        <v>0</v>
      </c>
      <c r="S17" s="64">
        <f t="shared" ca="1" si="1"/>
        <v>0</v>
      </c>
      <c r="T17" s="64">
        <f t="shared" ca="1" si="1"/>
        <v>0</v>
      </c>
      <c r="U17" s="64">
        <f t="shared" ca="1" si="1"/>
        <v>0</v>
      </c>
      <c r="V17" s="145">
        <f ca="1">SUM(R17:U17)</f>
        <v>0</v>
      </c>
      <c r="W17" s="64">
        <f ca="1">SUM(INDIRECT(ADDRESS(1,COLUMN())&amp;":"&amp;ADDRESS(ROW()-1,COLUMN())))</f>
        <v>0</v>
      </c>
      <c r="X17" s="64">
        <f t="shared" ca="1" si="1"/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145">
        <f ca="1">SUM(W17:AC17)</f>
        <v>0</v>
      </c>
      <c r="AE17" s="144"/>
      <c r="AF17" s="64">
        <f t="shared" ref="AF17:AR17" ca="1" si="2">SUM(INDIRECT(ADDRESS(1,COLUMN())&amp;":"&amp;ADDRESS(ROW()-1,COLUMN())))</f>
        <v>0</v>
      </c>
      <c r="AG17" s="64">
        <f t="shared" ca="1" si="2"/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102"/>
      <c r="AT17" s="64">
        <f t="shared" ref="AT17:BF17" ca="1" si="3">SUM(INDIRECT(ADDRESS(1,COLUMN())&amp;":"&amp;ADDRESS(ROW()-1,COLUMN())))</f>
        <v>0</v>
      </c>
      <c r="AU17" s="64">
        <f t="shared" ca="1" si="3"/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102"/>
      <c r="BH17" s="146"/>
      <c r="BI17" s="98"/>
      <c r="BJ17" s="64">
        <f t="shared" ref="BJ17:DH17" ca="1" si="4">SUM(INDIRECT(ADDRESS(1,COLUMN())&amp;":"&amp;ADDRESS(ROW()-1,COLUMN())))</f>
        <v>0</v>
      </c>
      <c r="BK17" s="64">
        <f t="shared" ca="1" si="4"/>
        <v>0</v>
      </c>
      <c r="BL17" s="64">
        <f t="shared" ca="1" si="4"/>
        <v>0</v>
      </c>
      <c r="BM17" s="64">
        <f t="shared" ca="1" si="4"/>
        <v>0</v>
      </c>
      <c r="BN17" s="64">
        <f ca="1">SUM(INDIRECT(ADDRESS(1,COLUMN())&amp;":"&amp;ADDRESS(ROW()-1,COLUMN())))</f>
        <v>0</v>
      </c>
      <c r="BO17" s="64">
        <f ca="1">SUM(INDIRECT(ADDRESS(1,COLUMN())&amp;":"&amp;ADDRESS(ROW()-1,COLUMN())))</f>
        <v>0</v>
      </c>
      <c r="BP17" s="103"/>
      <c r="BQ17" s="153">
        <f ca="1">SUM(BJ17:BO17)</f>
        <v>0</v>
      </c>
      <c r="BR17" s="147"/>
      <c r="BS17" s="64">
        <f t="shared" ca="1" si="4"/>
        <v>0</v>
      </c>
      <c r="BT17" s="147"/>
      <c r="BU17" s="108"/>
      <c r="BV17" s="108"/>
      <c r="BW17" s="108"/>
      <c r="BX17" s="64">
        <f>SUM(BX5:BX16)</f>
        <v>0</v>
      </c>
      <c r="BY17" s="148">
        <f ca="1">SUM(INDIRECT(ADDRESS(1,COLUMN())&amp;":"&amp;ADDRESS(ROW()-1,COLUMN())))</f>
        <v>0</v>
      </c>
      <c r="BZ17" s="64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>SUM(CC5:CC16)</f>
        <v>0</v>
      </c>
      <c r="CD17" s="148">
        <f t="shared" ca="1" si="4"/>
        <v>0</v>
      </c>
      <c r="CE17" s="64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>SUM(CM5:CM16)</f>
        <v>0</v>
      </c>
      <c r="CN17" s="148">
        <f t="shared" ca="1" si="4"/>
        <v>0</v>
      </c>
      <c r="CO17" s="64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>SUM(CU5:CU16)</f>
        <v>0</v>
      </c>
      <c r="CV17" s="148">
        <f t="shared" ca="1" si="4"/>
        <v>0</v>
      </c>
      <c r="CW17" s="64">
        <f t="shared" ca="1" si="4"/>
        <v>0</v>
      </c>
      <c r="CX17" s="64">
        <f t="shared" ca="1" si="4"/>
        <v>0</v>
      </c>
      <c r="CY17" s="64">
        <f>SUM(CY5:CY16)</f>
        <v>0</v>
      </c>
      <c r="CZ17" s="148">
        <f ca="1">SUM(INDIRECT(ADDRESS(1,COLUMN())&amp;":"&amp;ADDRESS(ROW()-1,COLUMN())))</f>
        <v>0</v>
      </c>
      <c r="DA17" s="64">
        <f t="shared" ca="1" si="4"/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ca="1">SUM(INDIRECT(ADDRESS(1,COLUMN())&amp;":"&amp;ADDRESS(ROW()-1,COLUMN())))</f>
        <v>0</v>
      </c>
      <c r="DJ17" s="149"/>
      <c r="DK17" s="64">
        <f ca="1">SUM(INDIRECT(ADDRESS(1,COLUMN())&amp;":"&amp;ADDRESS(ROW()-1,COLUMN())))</f>
        <v>0</v>
      </c>
      <c r="DL17" s="64">
        <f t="shared" ref="DL17:DM17" ca="1" si="5">SUM(INDIRECT(ADDRESS(1,COLUMN())&amp;":"&amp;ADDRESS(ROW()-1,COLUMN())))</f>
        <v>0</v>
      </c>
      <c r="DM17" s="65">
        <f t="shared" ca="1" si="5"/>
        <v>0</v>
      </c>
    </row>
    <row r="18" spans="1:118" s="12" customFormat="1" ht="27.75" customHeight="1" x14ac:dyDescent="0.45">
      <c r="A18" s="17"/>
      <c r="B18" s="18"/>
      <c r="C18" s="18"/>
      <c r="D18" s="19"/>
      <c r="E18" s="11"/>
      <c r="F18" s="1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20"/>
      <c r="S18" s="20"/>
      <c r="T18" s="20"/>
      <c r="U18" s="20"/>
      <c r="V18" s="21"/>
      <c r="W18" s="20"/>
      <c r="X18" s="20"/>
      <c r="Y18" s="20"/>
      <c r="Z18" s="20"/>
      <c r="AA18" s="20"/>
      <c r="AB18" s="20"/>
      <c r="AC18" s="20"/>
      <c r="AD18" s="22"/>
      <c r="AE18" s="11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1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15"/>
      <c r="BH18" s="15"/>
      <c r="BJ18" s="20"/>
      <c r="BK18" s="20"/>
      <c r="BL18" s="20"/>
      <c r="BM18" s="20"/>
      <c r="BN18" s="20"/>
      <c r="BO18" s="20"/>
      <c r="BP18" s="15"/>
      <c r="BQ18" s="23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15"/>
      <c r="DK18" s="20"/>
      <c r="DL18" s="20"/>
      <c r="DM18" s="20"/>
    </row>
    <row r="19" spans="1:118" ht="118" customHeight="1" x14ac:dyDescent="0.45">
      <c r="B19" s="201" t="s">
        <v>152</v>
      </c>
      <c r="C19" s="201"/>
      <c r="D19" s="203">
        <f ca="1">SUM(B17,D17)</f>
        <v>0</v>
      </c>
      <c r="E19" s="205" t="s">
        <v>153</v>
      </c>
      <c r="F19" s="163"/>
      <c r="G19" s="204"/>
      <c r="H19" s="11"/>
      <c r="I19" s="11"/>
      <c r="J19" s="11"/>
      <c r="K19" s="11"/>
      <c r="L19" s="11"/>
      <c r="M19" s="11"/>
      <c r="N19" s="11"/>
      <c r="O19" s="11"/>
      <c r="P19" s="24"/>
      <c r="Q19" s="11"/>
      <c r="R19" s="11"/>
      <c r="S19" s="11"/>
      <c r="T19" s="11"/>
      <c r="U19" s="24"/>
      <c r="V19" s="11"/>
      <c r="W19" s="11"/>
      <c r="X19" s="11"/>
      <c r="Y19" s="11"/>
      <c r="Z19" s="11"/>
      <c r="AA19" s="11"/>
      <c r="AB19" s="11"/>
      <c r="AC19" s="24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J19" s="12"/>
      <c r="BK19" s="12"/>
      <c r="BL19" s="12"/>
      <c r="BM19" s="12"/>
      <c r="BN19" s="12"/>
      <c r="BO19" s="12"/>
      <c r="BP19" s="24"/>
      <c r="BS19" s="229" t="s">
        <v>154</v>
      </c>
      <c r="BT19" s="25"/>
      <c r="BU19" s="25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1"/>
      <c r="DK19" s="11"/>
      <c r="DL19" s="11"/>
    </row>
    <row r="20" spans="1:118" s="26" customFormat="1" ht="18.649999999999999" customHeight="1" x14ac:dyDescent="0.45">
      <c r="B20" s="160"/>
      <c r="C20" s="160"/>
      <c r="D20" s="202"/>
      <c r="E20" s="206"/>
      <c r="F20" s="164"/>
      <c r="G20" s="204"/>
      <c r="H20" s="12"/>
      <c r="I20" s="1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D20" s="27" t="s">
        <v>155</v>
      </c>
      <c r="AE20" s="28"/>
      <c r="AF20" s="28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G20" s="211"/>
      <c r="BH20" s="214"/>
      <c r="BJ20" s="14"/>
      <c r="BK20" s="14"/>
      <c r="BL20" s="14"/>
      <c r="BM20" s="14"/>
      <c r="BN20" s="14"/>
      <c r="BO20" s="14"/>
      <c r="BP20" s="14"/>
      <c r="BQ20" s="11"/>
      <c r="BS20" s="230"/>
      <c r="BT20" s="25"/>
      <c r="BU20" s="25"/>
      <c r="BX20" s="239"/>
      <c r="BY20" s="235"/>
      <c r="BZ20" s="231"/>
      <c r="CA20" s="237"/>
      <c r="CB20" s="231"/>
      <c r="CC20" s="241"/>
      <c r="CD20" s="235"/>
      <c r="CE20" s="231"/>
      <c r="CF20" s="231"/>
      <c r="CG20" s="231"/>
      <c r="CH20" s="235"/>
      <c r="CI20" s="231"/>
      <c r="CJ20" s="231"/>
      <c r="CK20" s="231"/>
      <c r="CL20" s="231"/>
      <c r="CM20" s="241"/>
      <c r="CN20" s="235"/>
      <c r="CO20" s="235"/>
      <c r="CP20" s="235"/>
      <c r="CQ20" s="235"/>
      <c r="CR20" s="235"/>
      <c r="CS20" s="235"/>
      <c r="CT20" s="231"/>
      <c r="CU20" s="239"/>
      <c r="CV20" s="235"/>
      <c r="CW20" s="235"/>
      <c r="CX20" s="233"/>
      <c r="CY20" s="239"/>
      <c r="CZ20" s="233"/>
      <c r="DA20" s="233"/>
      <c r="DB20" s="233"/>
      <c r="DC20" s="233"/>
      <c r="DD20" s="233"/>
      <c r="DE20" s="233"/>
      <c r="DF20" s="233"/>
      <c r="DG20" s="233"/>
      <c r="DH20" s="233"/>
      <c r="DI20" s="235"/>
      <c r="DJ20" s="25"/>
      <c r="DK20" s="243"/>
      <c r="DL20" s="245"/>
      <c r="DM20" s="243"/>
    </row>
    <row r="21" spans="1:118" ht="18.649999999999999" customHeight="1" x14ac:dyDescent="0.45">
      <c r="B21" s="160"/>
      <c r="C21" s="160"/>
      <c r="D21" s="202"/>
      <c r="E21" s="206"/>
      <c r="F21" s="164"/>
      <c r="G21" s="204"/>
      <c r="H21" s="29"/>
      <c r="I21" s="29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D21" s="217"/>
      <c r="AE21" s="30"/>
      <c r="AF21" s="3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G21" s="212"/>
      <c r="BH21" s="215"/>
      <c r="BJ21" s="26"/>
      <c r="BK21" s="26"/>
      <c r="BL21" s="26"/>
      <c r="BM21" s="26"/>
      <c r="BN21" s="26"/>
      <c r="BO21" s="26"/>
      <c r="BP21" s="31"/>
      <c r="BQ21" s="31"/>
      <c r="BS21" s="230"/>
      <c r="BT21" s="25"/>
      <c r="BU21" s="25"/>
      <c r="BX21" s="240"/>
      <c r="BY21" s="236"/>
      <c r="BZ21" s="232"/>
      <c r="CA21" s="238"/>
      <c r="CB21" s="232"/>
      <c r="CC21" s="242"/>
      <c r="CD21" s="236"/>
      <c r="CE21" s="232"/>
      <c r="CF21" s="232"/>
      <c r="CG21" s="232"/>
      <c r="CH21" s="236"/>
      <c r="CI21" s="232"/>
      <c r="CJ21" s="232"/>
      <c r="CK21" s="232"/>
      <c r="CL21" s="232"/>
      <c r="CM21" s="242"/>
      <c r="CN21" s="236"/>
      <c r="CO21" s="236"/>
      <c r="CP21" s="236"/>
      <c r="CQ21" s="236"/>
      <c r="CR21" s="236"/>
      <c r="CS21" s="236"/>
      <c r="CT21" s="232"/>
      <c r="CU21" s="240"/>
      <c r="CV21" s="236"/>
      <c r="CW21" s="236"/>
      <c r="CX21" s="234"/>
      <c r="CY21" s="240"/>
      <c r="CZ21" s="234"/>
      <c r="DA21" s="234"/>
      <c r="DB21" s="234"/>
      <c r="DC21" s="234"/>
      <c r="DD21" s="234"/>
      <c r="DE21" s="234"/>
      <c r="DF21" s="234"/>
      <c r="DG21" s="234"/>
      <c r="DH21" s="234"/>
      <c r="DI21" s="236"/>
      <c r="DJ21" s="88"/>
      <c r="DK21" s="244"/>
      <c r="DL21" s="246"/>
      <c r="DM21" s="244"/>
    </row>
    <row r="22" spans="1:118" ht="58.5" customHeight="1" x14ac:dyDescent="0.45">
      <c r="B22" s="160"/>
      <c r="C22" s="160"/>
      <c r="D22" s="202"/>
      <c r="E22" s="207"/>
      <c r="F22" s="165"/>
      <c r="G22" s="204"/>
      <c r="H22" s="29"/>
      <c r="I22" s="29"/>
      <c r="AD22" s="219" t="s">
        <v>156</v>
      </c>
      <c r="AE22" s="30"/>
      <c r="AF22" s="30"/>
      <c r="BG22" s="211" t="s">
        <v>157</v>
      </c>
      <c r="BH22" s="270">
        <f>SUM(BH7:BH18)</f>
        <v>0</v>
      </c>
      <c r="BP22" s="31"/>
      <c r="BQ22" s="82"/>
      <c r="BR22" s="11"/>
      <c r="BS22" s="230"/>
      <c r="BT22" s="25"/>
      <c r="BU22" s="25"/>
      <c r="BX22" s="239" t="s">
        <v>158</v>
      </c>
      <c r="BY22" s="235" t="s">
        <v>159</v>
      </c>
      <c r="BZ22" s="231" t="s">
        <v>160</v>
      </c>
      <c r="CA22" s="237" t="s">
        <v>161</v>
      </c>
      <c r="CB22" s="231" t="s">
        <v>162</v>
      </c>
      <c r="CC22" s="241" t="s">
        <v>163</v>
      </c>
      <c r="CD22" s="235" t="s">
        <v>164</v>
      </c>
      <c r="CE22" s="231" t="s">
        <v>165</v>
      </c>
      <c r="CF22" s="231" t="s">
        <v>166</v>
      </c>
      <c r="CG22" s="231" t="s">
        <v>167</v>
      </c>
      <c r="CH22" s="235" t="s">
        <v>168</v>
      </c>
      <c r="CI22" s="231" t="s">
        <v>169</v>
      </c>
      <c r="CJ22" s="231" t="s">
        <v>170</v>
      </c>
      <c r="CK22" s="231" t="s">
        <v>171</v>
      </c>
      <c r="CL22" s="231" t="s">
        <v>172</v>
      </c>
      <c r="CM22" s="241" t="s">
        <v>173</v>
      </c>
      <c r="CN22" s="235" t="s">
        <v>174</v>
      </c>
      <c r="CO22" s="235" t="s">
        <v>175</v>
      </c>
      <c r="CP22" s="235" t="s">
        <v>176</v>
      </c>
      <c r="CQ22" s="235" t="s">
        <v>177</v>
      </c>
      <c r="CR22" s="235" t="s">
        <v>178</v>
      </c>
      <c r="CS22" s="235" t="s">
        <v>179</v>
      </c>
      <c r="CT22" s="231" t="s">
        <v>180</v>
      </c>
      <c r="CU22" s="239" t="s">
        <v>181</v>
      </c>
      <c r="CV22" s="235" t="s">
        <v>182</v>
      </c>
      <c r="CW22" s="235" t="s">
        <v>183</v>
      </c>
      <c r="CX22" s="233" t="s">
        <v>184</v>
      </c>
      <c r="CY22" s="239" t="s">
        <v>185</v>
      </c>
      <c r="CZ22" s="233" t="s">
        <v>186</v>
      </c>
      <c r="DA22" s="233" t="s">
        <v>187</v>
      </c>
      <c r="DB22" s="233" t="s">
        <v>188</v>
      </c>
      <c r="DC22" s="233" t="s">
        <v>189</v>
      </c>
      <c r="DD22" s="233" t="s">
        <v>190</v>
      </c>
      <c r="DE22" s="233" t="s">
        <v>191</v>
      </c>
      <c r="DF22" s="233" t="s">
        <v>192</v>
      </c>
      <c r="DG22" s="233" t="s">
        <v>193</v>
      </c>
      <c r="DH22" s="233" t="s">
        <v>194</v>
      </c>
      <c r="DI22" s="235" t="s">
        <v>195</v>
      </c>
      <c r="DJ22" s="88"/>
      <c r="DK22" s="243" t="s">
        <v>196</v>
      </c>
      <c r="DL22" s="245" t="s">
        <v>197</v>
      </c>
      <c r="DM22" s="243" t="s">
        <v>198</v>
      </c>
    </row>
    <row r="23" spans="1:118" ht="22.5" customHeight="1" x14ac:dyDescent="0.45">
      <c r="B23" s="32"/>
      <c r="C23" s="32"/>
      <c r="D23" s="88"/>
      <c r="E23" s="79"/>
      <c r="F23" s="79"/>
      <c r="G23" s="80"/>
      <c r="H23" s="29"/>
      <c r="I23" s="29"/>
      <c r="AD23" s="218" t="str">
        <f ca="1">IF(Q17&lt;&gt;D29,"No",IF(V17&lt;&gt;D29,"No",IF(AD17&lt;&gt;D29,"No","Yes")))</f>
        <v>Yes</v>
      </c>
      <c r="AE23" s="34"/>
      <c r="AF23" s="34"/>
      <c r="BG23" s="212"/>
      <c r="BH23" s="215"/>
      <c r="BP23" s="35"/>
      <c r="BQ23" s="83"/>
      <c r="BR23" s="11"/>
      <c r="BS23" s="271">
        <f ca="1">BS17</f>
        <v>0</v>
      </c>
      <c r="BT23" s="88"/>
      <c r="BU23" s="88"/>
      <c r="BX23" s="240"/>
      <c r="BY23" s="236"/>
      <c r="BZ23" s="232"/>
      <c r="CA23" s="238"/>
      <c r="CB23" s="232"/>
      <c r="CC23" s="242"/>
      <c r="CD23" s="236"/>
      <c r="CE23" s="232"/>
      <c r="CF23" s="232"/>
      <c r="CG23" s="232"/>
      <c r="CH23" s="236"/>
      <c r="CI23" s="232"/>
      <c r="CJ23" s="232"/>
      <c r="CK23" s="232"/>
      <c r="CL23" s="232"/>
      <c r="CM23" s="242"/>
      <c r="CN23" s="236"/>
      <c r="CO23" s="236"/>
      <c r="CP23" s="236"/>
      <c r="CQ23" s="236"/>
      <c r="CR23" s="236"/>
      <c r="CS23" s="236"/>
      <c r="CT23" s="232"/>
      <c r="CU23" s="240"/>
      <c r="CV23" s="236"/>
      <c r="CW23" s="236"/>
      <c r="CX23" s="234"/>
      <c r="CY23" s="240"/>
      <c r="CZ23" s="234"/>
      <c r="DA23" s="234"/>
      <c r="DB23" s="234"/>
      <c r="DC23" s="234"/>
      <c r="DD23" s="234"/>
      <c r="DE23" s="234"/>
      <c r="DF23" s="234"/>
      <c r="DG23" s="234"/>
      <c r="DH23" s="234"/>
      <c r="DI23" s="236"/>
      <c r="DJ23" s="88"/>
      <c r="DK23" s="244"/>
      <c r="DL23" s="246"/>
      <c r="DM23" s="244"/>
    </row>
    <row r="24" spans="1:118" ht="95.15" customHeight="1" x14ac:dyDescent="0.45">
      <c r="B24" s="198" t="s">
        <v>199</v>
      </c>
      <c r="C24" s="158"/>
      <c r="D24" s="194">
        <f ca="1">C17</f>
        <v>0</v>
      </c>
      <c r="E24" s="205" t="s">
        <v>200</v>
      </c>
      <c r="F24" s="163"/>
      <c r="G24" s="204"/>
      <c r="H24" s="33"/>
      <c r="I24" s="33"/>
      <c r="AD24" s="36"/>
      <c r="AE24" s="11"/>
      <c r="AF24" s="11"/>
      <c r="BG24" s="212"/>
      <c r="BH24" s="215"/>
      <c r="BQ24" s="84"/>
      <c r="BR24" s="77"/>
      <c r="BS24" s="271"/>
      <c r="BT24" s="88"/>
      <c r="BU24" s="88"/>
      <c r="BX24" s="91">
        <f t="shared" ref="BX24:DI24" si="6">BX17</f>
        <v>0</v>
      </c>
      <c r="BY24" s="90">
        <f t="shared" ca="1" si="6"/>
        <v>0</v>
      </c>
      <c r="BZ24" s="49">
        <f t="shared" ca="1" si="6"/>
        <v>0</v>
      </c>
      <c r="CA24" s="49">
        <f t="shared" ca="1" si="6"/>
        <v>0</v>
      </c>
      <c r="CB24" s="78">
        <f t="shared" ca="1" si="6"/>
        <v>0</v>
      </c>
      <c r="CC24" s="92">
        <f t="shared" si="6"/>
        <v>0</v>
      </c>
      <c r="CD24" s="90">
        <f t="shared" ca="1" si="6"/>
        <v>0</v>
      </c>
      <c r="CE24" s="49">
        <f t="shared" ca="1" si="6"/>
        <v>0</v>
      </c>
      <c r="CF24" s="49">
        <f t="shared" ca="1" si="6"/>
        <v>0</v>
      </c>
      <c r="CG24" s="49">
        <f t="shared" ca="1" si="6"/>
        <v>0</v>
      </c>
      <c r="CH24" s="90">
        <f t="shared" ca="1" si="6"/>
        <v>0</v>
      </c>
      <c r="CI24" s="49">
        <f t="shared" ca="1" si="6"/>
        <v>0</v>
      </c>
      <c r="CJ24" s="49">
        <f t="shared" ca="1" si="6"/>
        <v>0</v>
      </c>
      <c r="CK24" s="49">
        <f t="shared" ca="1" si="6"/>
        <v>0</v>
      </c>
      <c r="CL24" s="78">
        <f t="shared" ca="1" si="6"/>
        <v>0</v>
      </c>
      <c r="CM24" s="92">
        <f t="shared" si="6"/>
        <v>0</v>
      </c>
      <c r="CN24" s="50">
        <f t="shared" ca="1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78">
        <f t="shared" ca="1" si="6"/>
        <v>0</v>
      </c>
      <c r="CU24" s="91">
        <f t="shared" si="6"/>
        <v>0</v>
      </c>
      <c r="CV24" s="50">
        <f t="shared" ca="1" si="6"/>
        <v>0</v>
      </c>
      <c r="CW24" s="50">
        <f t="shared" ca="1" si="6"/>
        <v>0</v>
      </c>
      <c r="CX24" s="90">
        <f t="shared" ca="1" si="6"/>
        <v>0</v>
      </c>
      <c r="CY24" s="91">
        <f t="shared" si="6"/>
        <v>0</v>
      </c>
      <c r="CZ24" s="90">
        <f t="shared" ca="1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50">
        <f t="shared" ca="1" si="6"/>
        <v>0</v>
      </c>
      <c r="DJ24" s="37"/>
      <c r="DK24" s="78">
        <f ca="1">DK17</f>
        <v>0</v>
      </c>
      <c r="DL24" s="50">
        <f ca="1">DL17</f>
        <v>0</v>
      </c>
      <c r="DM24" s="50">
        <f ca="1">DM17</f>
        <v>0</v>
      </c>
      <c r="DN24" s="37"/>
    </row>
    <row r="25" spans="1:118" ht="15" customHeight="1" x14ac:dyDescent="0.45">
      <c r="B25" s="159"/>
      <c r="C25" s="160"/>
      <c r="D25" s="166"/>
      <c r="E25" s="206"/>
      <c r="F25" s="164"/>
      <c r="G25" s="204"/>
      <c r="H25" s="38"/>
      <c r="I25" s="38"/>
      <c r="BG25" s="212"/>
      <c r="BH25" s="215"/>
      <c r="BR25" s="77"/>
      <c r="BS25" s="272"/>
      <c r="BT25" s="88"/>
      <c r="BU25" s="88"/>
      <c r="BX25" s="51"/>
      <c r="BY25" s="51"/>
      <c r="DH25" s="13"/>
      <c r="DI25" s="14"/>
      <c r="DM25" s="14"/>
    </row>
    <row r="26" spans="1:118" ht="15" customHeight="1" x14ac:dyDescent="0.45">
      <c r="B26" s="159"/>
      <c r="C26" s="160"/>
      <c r="D26" s="166"/>
      <c r="E26" s="206"/>
      <c r="F26" s="164"/>
      <c r="G26" s="204"/>
      <c r="H26" s="29"/>
      <c r="I26" s="29"/>
      <c r="BG26" s="213"/>
      <c r="BH26" s="216"/>
      <c r="BR26" s="11"/>
      <c r="BX26" s="51"/>
      <c r="BY26" s="51"/>
      <c r="DH26" s="13"/>
      <c r="DI26" s="14"/>
      <c r="DM26" s="14"/>
    </row>
    <row r="27" spans="1:118" ht="23.15" customHeight="1" x14ac:dyDescent="0.45">
      <c r="B27" s="161"/>
      <c r="C27" s="162"/>
      <c r="D27" s="167"/>
      <c r="E27" s="207"/>
      <c r="F27" s="165"/>
      <c r="G27" s="204"/>
      <c r="H27" s="29"/>
      <c r="DH27" s="13"/>
      <c r="DI27" s="14"/>
      <c r="DK27"/>
      <c r="DL27"/>
      <c r="DM27"/>
      <c r="DN27"/>
    </row>
    <row r="28" spans="1:118" ht="15.75" customHeight="1" x14ac:dyDescent="0.45">
      <c r="B28" s="39"/>
      <c r="C28" s="40"/>
      <c r="E28" s="79"/>
      <c r="F28" s="79"/>
      <c r="G28" s="81"/>
      <c r="H28" s="29"/>
      <c r="DH28" s="13"/>
      <c r="DI28" s="14"/>
      <c r="DK28"/>
      <c r="DL28"/>
      <c r="DM28"/>
      <c r="DN28"/>
    </row>
    <row r="29" spans="1:118" ht="141.65" customHeight="1" x14ac:dyDescent="0.45">
      <c r="B29" s="199" t="s">
        <v>201</v>
      </c>
      <c r="C29" s="168"/>
      <c r="D29" s="194">
        <f ca="1">B17</f>
        <v>0</v>
      </c>
      <c r="E29" s="205" t="s">
        <v>202</v>
      </c>
      <c r="F29" s="163"/>
      <c r="G29" s="204"/>
      <c r="H29" s="29"/>
      <c r="DH29" s="13"/>
      <c r="DI29" s="14"/>
      <c r="DK29"/>
      <c r="DL29"/>
      <c r="DM29"/>
      <c r="DN29"/>
    </row>
    <row r="30" spans="1:118" ht="15" customHeight="1" x14ac:dyDescent="0.45">
      <c r="B30" s="169"/>
      <c r="C30" s="170"/>
      <c r="D30" s="166"/>
      <c r="E30" s="206"/>
      <c r="F30" s="164"/>
      <c r="G30" s="204"/>
      <c r="H30" s="38"/>
      <c r="DH30" s="13"/>
      <c r="DI30" s="14"/>
      <c r="DK30"/>
      <c r="DL30"/>
      <c r="DM30"/>
      <c r="DN30"/>
    </row>
    <row r="31" spans="1:118" ht="15" customHeight="1" x14ac:dyDescent="0.45">
      <c r="B31" s="169"/>
      <c r="C31" s="170"/>
      <c r="D31" s="166"/>
      <c r="E31" s="206"/>
      <c r="F31" s="164"/>
      <c r="G31" s="204"/>
      <c r="H31" s="29"/>
      <c r="DH31" s="13"/>
      <c r="DI31" s="14"/>
      <c r="DK31" s="76"/>
      <c r="DL31" s="76"/>
      <c r="DM31" s="76"/>
    </row>
    <row r="32" spans="1:118" ht="15" customHeight="1" x14ac:dyDescent="0.45">
      <c r="B32" s="169"/>
      <c r="C32" s="170"/>
      <c r="D32" s="166"/>
      <c r="E32" s="206"/>
      <c r="F32" s="164"/>
      <c r="G32" s="204"/>
      <c r="H32" s="29"/>
    </row>
    <row r="33" spans="2:9" ht="15" customHeight="1" x14ac:dyDescent="0.45">
      <c r="B33" s="169"/>
      <c r="C33" s="170"/>
      <c r="D33" s="166"/>
      <c r="E33" s="206"/>
      <c r="F33" s="164"/>
      <c r="G33" s="204"/>
      <c r="H33" s="29"/>
    </row>
    <row r="34" spans="2:9" ht="15" customHeight="1" x14ac:dyDescent="0.45">
      <c r="B34" s="169"/>
      <c r="C34" s="170"/>
      <c r="D34" s="166"/>
      <c r="E34" s="206"/>
      <c r="F34" s="164"/>
      <c r="G34" s="204"/>
      <c r="H34" s="29"/>
    </row>
    <row r="35" spans="2:9" ht="18" customHeight="1" x14ac:dyDescent="0.45">
      <c r="B35" s="171"/>
      <c r="C35" s="172"/>
      <c r="D35" s="167"/>
      <c r="E35" s="207"/>
      <c r="F35" s="165"/>
      <c r="G35" s="204"/>
      <c r="H35" s="29"/>
    </row>
    <row r="36" spans="2:9" ht="15.75" customHeight="1" x14ac:dyDescent="0.45">
      <c r="B36" s="39"/>
      <c r="C36" s="40"/>
      <c r="G36" s="11"/>
      <c r="H36" s="29"/>
    </row>
    <row r="37" spans="2:9" ht="15" customHeight="1" x14ac:dyDescent="0.45">
      <c r="B37" s="273"/>
      <c r="C37" s="273"/>
      <c r="D37" s="85"/>
      <c r="F37" s="56" t="s">
        <v>203</v>
      </c>
      <c r="H37" s="29"/>
    </row>
    <row r="38" spans="2:9" ht="15" customHeight="1" x14ac:dyDescent="0.45">
      <c r="D38" s="56"/>
      <c r="F38" s="56" t="s">
        <v>204</v>
      </c>
      <c r="H38" s="12"/>
    </row>
    <row r="39" spans="2:9" ht="15" customHeight="1" x14ac:dyDescent="0.45">
      <c r="D39" s="14"/>
      <c r="H39" s="12"/>
    </row>
    <row r="40" spans="2:9" ht="15" customHeight="1" x14ac:dyDescent="0.45">
      <c r="D40" s="14"/>
      <c r="H40" s="12"/>
    </row>
    <row r="41" spans="2:9" ht="15" customHeight="1" x14ac:dyDescent="0.45">
      <c r="D41" s="56"/>
      <c r="H41" s="12"/>
      <c r="I41" s="12"/>
    </row>
    <row r="42" spans="2:9" x14ac:dyDescent="0.45">
      <c r="D42" s="56"/>
      <c r="H42" s="12"/>
      <c r="I42" s="12"/>
    </row>
    <row r="43" spans="2:9" x14ac:dyDescent="0.45">
      <c r="D43" s="56"/>
    </row>
  </sheetData>
  <sheetProtection insertRows="0" deleteRows="0" pivotTables="0"/>
  <mergeCells count="1">
    <mergeCell ref="B37:C37"/>
  </mergeCells>
  <dataValidations count="3">
    <dataValidation type="list" allowBlank="1" showInputMessage="1" showErrorMessage="1" promptTitle="Select the type(s) of services:" prompt="_x000a_" sqref="BU6:BU9" xr:uid="{00000000-0002-0000-0100-000000000000}">
      <formula1>$BV$5:$BV$9</formula1>
    </dataValidation>
    <dataValidation type="list" allowBlank="1" showInputMessage="1" showErrorMessage="1" promptTitle="Select type of service provided" prompt="_x000a_" sqref="BU5" xr:uid="{00000000-0002-0000-0100-000001000000}">
      <formula1>$BV$5:$BV$9</formula1>
    </dataValidation>
    <dataValidation type="list" allowBlank="1" showInputMessage="1" showErrorMessage="1" prompt="Please select Yes or No:" sqref="D37" xr:uid="{00000000-0002-0000-0100-000002000000}">
      <formula1>$F$37:$F$39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3"/>
  <sheetViews>
    <sheetView showGridLines="0" zoomScale="62" zoomScaleNormal="68" workbookViewId="0">
      <pane xSplit="1" ySplit="3" topLeftCell="DI19" activePane="bottomRight" state="frozen"/>
      <selection pane="topRight" activeCell="B1" sqref="B1"/>
      <selection pane="bottomLeft" activeCell="A4" sqref="A4"/>
      <selection pane="bottomRight" activeCell="AT3" sqref="AT3"/>
    </sheetView>
  </sheetViews>
  <sheetFormatPr defaultColWidth="9.26953125" defaultRowHeight="18.5" x14ac:dyDescent="0.45"/>
  <cols>
    <col min="1" max="1" width="30.54296875" style="14" customWidth="1"/>
    <col min="2" max="2" width="38.54296875" style="14" customWidth="1"/>
    <col min="3" max="4" width="38.54296875" style="41" customWidth="1"/>
    <col min="5" max="5" width="30.26953125" style="14" customWidth="1"/>
    <col min="6" max="6" width="30.7265625" style="14" hidden="1" customWidth="1"/>
    <col min="7" max="7" width="2.7265625" style="14" customWidth="1"/>
    <col min="8" max="18" width="23.54296875" style="14" customWidth="1"/>
    <col min="19" max="23" width="44.54296875" style="14" customWidth="1"/>
    <col min="24" max="30" width="27.54296875" style="14" customWidth="1"/>
    <col min="31" max="31" width="27.5429687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34.54296875" style="14" customWidth="1"/>
    <col min="70" max="70" width="34.5429687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4.54296875" style="14" customWidth="1"/>
    <col min="118" max="118" width="44.5429687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25"/>
      <c r="B1" s="42" t="s">
        <v>15</v>
      </c>
      <c r="C1" s="43"/>
      <c r="D1" s="43"/>
      <c r="H1" s="42" t="s">
        <v>16</v>
      </c>
      <c r="AE1" s="45"/>
      <c r="BR1" s="45"/>
      <c r="BT1" s="46" t="s">
        <v>17</v>
      </c>
      <c r="BU1" s="47"/>
      <c r="BV1" s="47"/>
      <c r="BY1" s="46" t="s">
        <v>18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19</v>
      </c>
      <c r="DM1" s="54"/>
      <c r="DN1" s="55"/>
    </row>
    <row r="2" spans="1:118" s="10" customFormat="1" ht="63" customHeight="1" x14ac:dyDescent="0.35">
      <c r="A2" s="174" t="s">
        <v>205</v>
      </c>
      <c r="B2" s="222" t="s">
        <v>21</v>
      </c>
      <c r="C2" s="223"/>
      <c r="D2" s="224"/>
      <c r="E2" s="7"/>
      <c r="F2" s="7"/>
      <c r="G2" s="7"/>
      <c r="H2" s="175" t="s">
        <v>206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175" t="s">
        <v>207</v>
      </c>
      <c r="T2" s="176"/>
      <c r="U2" s="176"/>
      <c r="V2" s="176"/>
      <c r="W2" s="177"/>
      <c r="X2" s="175" t="s">
        <v>208</v>
      </c>
      <c r="Y2" s="176"/>
      <c r="Z2" s="176"/>
      <c r="AA2" s="176"/>
      <c r="AB2" s="176"/>
      <c r="AC2" s="176"/>
      <c r="AD2" s="176"/>
      <c r="AE2" s="177"/>
      <c r="AF2" s="8"/>
      <c r="AG2" s="178" t="s">
        <v>209</v>
      </c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80"/>
      <c r="BJ2" s="7"/>
      <c r="BK2" s="181" t="s">
        <v>210</v>
      </c>
      <c r="BL2" s="182"/>
      <c r="BM2" s="182"/>
      <c r="BN2" s="182"/>
      <c r="BO2" s="182"/>
      <c r="BP2" s="182"/>
      <c r="BQ2" s="182"/>
      <c r="BR2" s="183"/>
      <c r="BS2" s="6"/>
      <c r="BT2" s="87" t="s">
        <v>211</v>
      </c>
      <c r="BU2" s="9"/>
      <c r="BV2" s="87" t="s">
        <v>28</v>
      </c>
      <c r="BY2" s="89" t="s">
        <v>29</v>
      </c>
      <c r="BZ2" s="179" t="s">
        <v>30</v>
      </c>
      <c r="CA2" s="184"/>
      <c r="CB2" s="184"/>
      <c r="CC2" s="185"/>
      <c r="CD2" s="191" t="s">
        <v>29</v>
      </c>
      <c r="CE2" s="178" t="s">
        <v>30</v>
      </c>
      <c r="CF2" s="179"/>
      <c r="CG2" s="179"/>
      <c r="CH2" s="179"/>
      <c r="CI2" s="179"/>
      <c r="CJ2" s="179"/>
      <c r="CK2" s="179"/>
      <c r="CL2" s="179"/>
      <c r="CM2" s="180"/>
      <c r="CN2" s="193" t="s">
        <v>29</v>
      </c>
      <c r="CO2" s="178" t="s">
        <v>30</v>
      </c>
      <c r="CP2" s="179"/>
      <c r="CQ2" s="179"/>
      <c r="CR2" s="179"/>
      <c r="CS2" s="179"/>
      <c r="CT2" s="179"/>
      <c r="CU2" s="180"/>
      <c r="CV2" s="192" t="s">
        <v>29</v>
      </c>
      <c r="CW2" s="178" t="s">
        <v>30</v>
      </c>
      <c r="CX2" s="179"/>
      <c r="CY2" s="180"/>
      <c r="CZ2" s="192" t="s">
        <v>29</v>
      </c>
      <c r="DA2" s="178" t="s">
        <v>30</v>
      </c>
      <c r="DB2" s="179"/>
      <c r="DC2" s="179"/>
      <c r="DD2" s="179"/>
      <c r="DE2" s="179"/>
      <c r="DF2" s="179"/>
      <c r="DG2" s="179"/>
      <c r="DH2" s="179"/>
      <c r="DI2" s="179"/>
      <c r="DJ2" s="179"/>
      <c r="DK2" s="53"/>
      <c r="DL2" s="188" t="s">
        <v>31</v>
      </c>
      <c r="DM2" s="189"/>
      <c r="DN2" s="190"/>
    </row>
    <row r="3" spans="1:118" s="75" customFormat="1" ht="179.25" customHeight="1" x14ac:dyDescent="0.35">
      <c r="A3" s="57" t="s">
        <v>32</v>
      </c>
      <c r="B3" s="57" t="s">
        <v>33</v>
      </c>
      <c r="C3" s="57" t="s">
        <v>34</v>
      </c>
      <c r="D3" s="57" t="s">
        <v>35</v>
      </c>
      <c r="E3" s="119"/>
      <c r="F3" s="114" t="s">
        <v>36</v>
      </c>
      <c r="G3" s="220"/>
      <c r="H3" s="57" t="s">
        <v>37</v>
      </c>
      <c r="I3" s="57" t="s">
        <v>38</v>
      </c>
      <c r="J3" s="57" t="s">
        <v>39</v>
      </c>
      <c r="K3" s="57" t="s">
        <v>40</v>
      </c>
      <c r="L3" s="57" t="s">
        <v>41</v>
      </c>
      <c r="M3" s="57" t="s">
        <v>42</v>
      </c>
      <c r="N3" s="57" t="s">
        <v>43</v>
      </c>
      <c r="O3" s="57" t="s">
        <v>44</v>
      </c>
      <c r="P3" s="57" t="s">
        <v>45</v>
      </c>
      <c r="Q3" s="57" t="s">
        <v>46</v>
      </c>
      <c r="R3" s="115" t="s">
        <v>47</v>
      </c>
      <c r="S3" s="57" t="s">
        <v>48</v>
      </c>
      <c r="T3" s="57" t="s">
        <v>49</v>
      </c>
      <c r="U3" s="93" t="s">
        <v>50</v>
      </c>
      <c r="V3" s="57" t="s">
        <v>51</v>
      </c>
      <c r="W3" s="115" t="s">
        <v>52</v>
      </c>
      <c r="X3" s="57" t="s">
        <v>53</v>
      </c>
      <c r="Y3" s="57" t="s">
        <v>54</v>
      </c>
      <c r="Z3" s="57" t="s">
        <v>55</v>
      </c>
      <c r="AA3" s="57" t="s">
        <v>56</v>
      </c>
      <c r="AB3" s="57" t="s">
        <v>57</v>
      </c>
      <c r="AC3" s="57" t="s">
        <v>58</v>
      </c>
      <c r="AD3" s="57" t="s">
        <v>59</v>
      </c>
      <c r="AE3" s="115" t="s">
        <v>60</v>
      </c>
      <c r="AF3" s="119"/>
      <c r="AG3" s="116" t="s">
        <v>61</v>
      </c>
      <c r="AH3" s="116" t="s">
        <v>62</v>
      </c>
      <c r="AI3" s="116" t="s">
        <v>63</v>
      </c>
      <c r="AJ3" s="116" t="s">
        <v>64</v>
      </c>
      <c r="AK3" s="116" t="s">
        <v>65</v>
      </c>
      <c r="AL3" s="116" t="s">
        <v>66</v>
      </c>
      <c r="AM3" s="116" t="s">
        <v>67</v>
      </c>
      <c r="AN3" s="116" t="s">
        <v>68</v>
      </c>
      <c r="AO3" s="116" t="s">
        <v>69</v>
      </c>
      <c r="AP3" s="116" t="s">
        <v>70</v>
      </c>
      <c r="AQ3" s="116" t="s">
        <v>71</v>
      </c>
      <c r="AR3" s="116" t="s">
        <v>72</v>
      </c>
      <c r="AS3" s="116" t="s">
        <v>73</v>
      </c>
      <c r="AT3" s="117" t="s">
        <v>74</v>
      </c>
      <c r="AU3" s="116" t="s">
        <v>75</v>
      </c>
      <c r="AV3" s="116" t="s">
        <v>76</v>
      </c>
      <c r="AW3" s="116" t="s">
        <v>77</v>
      </c>
      <c r="AX3" s="116" t="s">
        <v>78</v>
      </c>
      <c r="AY3" s="116" t="s">
        <v>79</v>
      </c>
      <c r="AZ3" s="116" t="s">
        <v>80</v>
      </c>
      <c r="BA3" s="116" t="s">
        <v>81</v>
      </c>
      <c r="BB3" s="116" t="s">
        <v>82</v>
      </c>
      <c r="BC3" s="116" t="s">
        <v>83</v>
      </c>
      <c r="BD3" s="116" t="s">
        <v>84</v>
      </c>
      <c r="BE3" s="116" t="s">
        <v>85</v>
      </c>
      <c r="BF3" s="116" t="s">
        <v>86</v>
      </c>
      <c r="BG3" s="116" t="s">
        <v>87</v>
      </c>
      <c r="BH3" s="117" t="s">
        <v>88</v>
      </c>
      <c r="BI3" s="118" t="s">
        <v>89</v>
      </c>
      <c r="BJ3" s="221"/>
      <c r="BK3" s="116" t="s">
        <v>90</v>
      </c>
      <c r="BL3" s="116" t="s">
        <v>91</v>
      </c>
      <c r="BM3" s="116" t="s">
        <v>212</v>
      </c>
      <c r="BN3" s="116" t="s">
        <v>93</v>
      </c>
      <c r="BO3" s="116" t="s">
        <v>94</v>
      </c>
      <c r="BP3" s="116" t="s">
        <v>95</v>
      </c>
      <c r="BQ3" s="117" t="s">
        <v>96</v>
      </c>
      <c r="BR3" s="115" t="s">
        <v>97</v>
      </c>
      <c r="BS3" s="119"/>
      <c r="BT3" s="57" t="s">
        <v>98</v>
      </c>
      <c r="BU3" s="119"/>
      <c r="BV3" s="68" t="s">
        <v>99</v>
      </c>
      <c r="BW3" s="119" t="s">
        <v>100</v>
      </c>
      <c r="BX3" s="220"/>
      <c r="BY3" s="118" t="s">
        <v>101</v>
      </c>
      <c r="BZ3" s="120" t="s">
        <v>102</v>
      </c>
      <c r="CA3" s="116" t="s">
        <v>103</v>
      </c>
      <c r="CB3" s="116" t="s">
        <v>104</v>
      </c>
      <c r="CC3" s="116" t="s">
        <v>105</v>
      </c>
      <c r="CD3" s="118" t="s">
        <v>106</v>
      </c>
      <c r="CE3" s="186" t="s">
        <v>107</v>
      </c>
      <c r="CF3" s="187" t="s">
        <v>108</v>
      </c>
      <c r="CG3" s="187" t="s">
        <v>109</v>
      </c>
      <c r="CH3" s="187" t="s">
        <v>110</v>
      </c>
      <c r="CI3" s="187" t="s">
        <v>111</v>
      </c>
      <c r="CJ3" s="187" t="s">
        <v>213</v>
      </c>
      <c r="CK3" s="187" t="s">
        <v>214</v>
      </c>
      <c r="CL3" s="187" t="s">
        <v>215</v>
      </c>
      <c r="CM3" s="187" t="s">
        <v>216</v>
      </c>
      <c r="CN3" s="118" t="s">
        <v>116</v>
      </c>
      <c r="CO3" s="120" t="s">
        <v>117</v>
      </c>
      <c r="CP3" s="187" t="s">
        <v>118</v>
      </c>
      <c r="CQ3" s="187" t="s">
        <v>119</v>
      </c>
      <c r="CR3" s="187" t="s">
        <v>120</v>
      </c>
      <c r="CS3" s="187" t="s">
        <v>121</v>
      </c>
      <c r="CT3" s="187" t="s">
        <v>122</v>
      </c>
      <c r="CU3" s="187" t="s">
        <v>123</v>
      </c>
      <c r="CV3" s="118" t="s">
        <v>124</v>
      </c>
      <c r="CW3" s="186" t="s">
        <v>125</v>
      </c>
      <c r="CX3" s="187" t="s">
        <v>126</v>
      </c>
      <c r="CY3" s="187" t="s">
        <v>127</v>
      </c>
      <c r="CZ3" s="118" t="s">
        <v>128</v>
      </c>
      <c r="DA3" s="186" t="s">
        <v>129</v>
      </c>
      <c r="DB3" s="187" t="s">
        <v>130</v>
      </c>
      <c r="DC3" s="187" t="s">
        <v>131</v>
      </c>
      <c r="DD3" s="187" t="s">
        <v>132</v>
      </c>
      <c r="DE3" s="187" t="s">
        <v>133</v>
      </c>
      <c r="DF3" s="187" t="s">
        <v>134</v>
      </c>
      <c r="DG3" s="187" t="s">
        <v>135</v>
      </c>
      <c r="DH3" s="187" t="s">
        <v>136</v>
      </c>
      <c r="DI3" s="187" t="s">
        <v>137</v>
      </c>
      <c r="DJ3" s="187" t="s">
        <v>138</v>
      </c>
      <c r="DK3" s="119"/>
      <c r="DL3" s="57" t="s">
        <v>139</v>
      </c>
      <c r="DM3" s="57" t="s">
        <v>140</v>
      </c>
      <c r="DN3" s="68" t="s">
        <v>141</v>
      </c>
    </row>
    <row r="4" spans="1:118" ht="93" customHeight="1" x14ac:dyDescent="0.45">
      <c r="A4" s="66"/>
      <c r="B4" s="67"/>
      <c r="C4" s="67"/>
      <c r="D4" s="67"/>
      <c r="E4" s="121"/>
      <c r="F4" s="122"/>
      <c r="G4" s="122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08" t="s">
        <v>142</v>
      </c>
      <c r="S4" s="67"/>
      <c r="T4" s="67"/>
      <c r="U4" s="67"/>
      <c r="V4" s="67"/>
      <c r="W4" s="208" t="s">
        <v>143</v>
      </c>
      <c r="X4" s="67"/>
      <c r="Y4" s="67"/>
      <c r="Z4" s="67"/>
      <c r="AA4" s="67"/>
      <c r="AB4" s="67"/>
      <c r="AC4" s="67"/>
      <c r="AD4" s="67"/>
      <c r="AE4" s="208" t="s">
        <v>143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0" t="s">
        <v>144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95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145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101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146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95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147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101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148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95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149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101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95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101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95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101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95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150</v>
      </c>
      <c r="B16" s="61"/>
      <c r="C16" s="62"/>
      <c r="D16" s="62"/>
      <c r="E16" s="136"/>
      <c r="F16" s="97"/>
      <c r="G16" s="97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151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9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228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28.15" customHeight="1" x14ac:dyDescent="0.45">
      <c r="B19" s="200" t="s">
        <v>217</v>
      </c>
      <c r="C19" s="227"/>
      <c r="D19" s="203">
        <f ca="1">SUM(B17,D17)</f>
        <v>0</v>
      </c>
      <c r="E19" s="205" t="s">
        <v>218</v>
      </c>
      <c r="F19" s="163"/>
      <c r="G19" s="204"/>
      <c r="H19" s="204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29" t="s">
        <v>219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ht="18.649999999999999" customHeight="1" x14ac:dyDescent="0.45">
      <c r="B20" s="160"/>
      <c r="C20" s="197"/>
      <c r="D20" s="202"/>
      <c r="E20" s="206"/>
      <c r="F20" s="164"/>
      <c r="G20" s="204"/>
      <c r="H20" s="204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155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74" t="s">
        <v>157</v>
      </c>
      <c r="BI20" s="277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30"/>
      <c r="BU20" s="25"/>
      <c r="BV20" s="25"/>
      <c r="BY20" s="239"/>
      <c r="BZ20" s="235"/>
      <c r="CA20" s="231"/>
      <c r="CB20" s="237"/>
      <c r="CC20" s="231"/>
      <c r="CD20" s="241"/>
      <c r="CE20" s="235"/>
      <c r="CF20" s="231"/>
      <c r="CG20" s="231"/>
      <c r="CH20" s="231"/>
      <c r="CI20" s="235"/>
      <c r="CJ20" s="231"/>
      <c r="CK20" s="231"/>
      <c r="CL20" s="231"/>
      <c r="CM20" s="231"/>
      <c r="CN20" s="241"/>
      <c r="CO20" s="235"/>
      <c r="CP20" s="235"/>
      <c r="CQ20" s="235"/>
      <c r="CR20" s="235"/>
      <c r="CS20" s="235"/>
      <c r="CT20" s="235"/>
      <c r="CU20" s="231"/>
      <c r="CV20" s="239"/>
      <c r="CW20" s="235"/>
      <c r="CX20" s="235"/>
      <c r="CY20" s="233"/>
      <c r="CZ20" s="239"/>
      <c r="DA20" s="233"/>
      <c r="DB20" s="233"/>
      <c r="DC20" s="233"/>
      <c r="DD20" s="233"/>
      <c r="DE20" s="233"/>
      <c r="DF20" s="233"/>
      <c r="DG20" s="233"/>
      <c r="DH20" s="233"/>
      <c r="DI20" s="233"/>
      <c r="DJ20" s="235"/>
      <c r="DK20" s="25"/>
      <c r="DL20" s="243"/>
      <c r="DM20" s="245"/>
      <c r="DN20" s="243"/>
    </row>
    <row r="21" spans="1:119" ht="18.649999999999999" customHeight="1" x14ac:dyDescent="0.45">
      <c r="B21" s="160"/>
      <c r="C21" s="197"/>
      <c r="D21" s="202"/>
      <c r="E21" s="206"/>
      <c r="F21" s="164"/>
      <c r="G21" s="204"/>
      <c r="H21" s="204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17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75"/>
      <c r="BI21" s="278"/>
      <c r="BK21" s="26"/>
      <c r="BL21" s="26"/>
      <c r="BM21" s="26"/>
      <c r="BN21" s="26"/>
      <c r="BO21" s="26"/>
      <c r="BP21" s="26"/>
      <c r="BQ21" s="31"/>
      <c r="BR21" s="31"/>
      <c r="BT21" s="230"/>
      <c r="BU21" s="25"/>
      <c r="BV21" s="25"/>
      <c r="BY21" s="240"/>
      <c r="BZ21" s="236"/>
      <c r="CA21" s="232"/>
      <c r="CB21" s="238"/>
      <c r="CC21" s="232"/>
      <c r="CD21" s="242"/>
      <c r="CE21" s="236"/>
      <c r="CF21" s="232"/>
      <c r="CG21" s="232"/>
      <c r="CH21" s="232"/>
      <c r="CI21" s="236"/>
      <c r="CJ21" s="232"/>
      <c r="CK21" s="232"/>
      <c r="CL21" s="232"/>
      <c r="CM21" s="232"/>
      <c r="CN21" s="242"/>
      <c r="CO21" s="236"/>
      <c r="CP21" s="236"/>
      <c r="CQ21" s="236"/>
      <c r="CR21" s="236"/>
      <c r="CS21" s="236"/>
      <c r="CT21" s="236"/>
      <c r="CU21" s="232"/>
      <c r="CV21" s="240"/>
      <c r="CW21" s="236"/>
      <c r="CX21" s="236"/>
      <c r="CY21" s="234"/>
      <c r="CZ21" s="240"/>
      <c r="DA21" s="234"/>
      <c r="DB21" s="234"/>
      <c r="DC21" s="234"/>
      <c r="DD21" s="234"/>
      <c r="DE21" s="234"/>
      <c r="DF21" s="234"/>
      <c r="DG21" s="234"/>
      <c r="DH21" s="234"/>
      <c r="DI21" s="234"/>
      <c r="DJ21" s="236"/>
      <c r="DK21" s="88"/>
      <c r="DL21" s="244"/>
      <c r="DM21" s="246"/>
      <c r="DN21" s="244"/>
    </row>
    <row r="22" spans="1:119" ht="58.5" customHeight="1" x14ac:dyDescent="0.45">
      <c r="B22" s="160"/>
      <c r="C22" s="197"/>
      <c r="D22" s="202"/>
      <c r="E22" s="207"/>
      <c r="F22" s="165"/>
      <c r="G22" s="204"/>
      <c r="H22" s="204"/>
      <c r="I22" s="29"/>
      <c r="J22" s="29"/>
      <c r="AE22" s="173" t="s">
        <v>156</v>
      </c>
      <c r="AF22" s="30"/>
      <c r="AG22" s="30"/>
      <c r="BH22" s="275"/>
      <c r="BI22" s="278"/>
      <c r="BQ22" s="31"/>
      <c r="BR22" s="82"/>
      <c r="BS22" s="11"/>
      <c r="BT22" s="230"/>
      <c r="BU22" s="25"/>
      <c r="BV22" s="25"/>
      <c r="BY22" s="239" t="s">
        <v>158</v>
      </c>
      <c r="BZ22" s="235" t="s">
        <v>159</v>
      </c>
      <c r="CA22" s="231" t="s">
        <v>160</v>
      </c>
      <c r="CB22" s="237" t="s">
        <v>161</v>
      </c>
      <c r="CC22" s="231" t="s">
        <v>162</v>
      </c>
      <c r="CD22" s="241" t="s">
        <v>163</v>
      </c>
      <c r="CE22" s="235" t="s">
        <v>164</v>
      </c>
      <c r="CF22" s="231" t="s">
        <v>165</v>
      </c>
      <c r="CG22" s="231" t="s">
        <v>166</v>
      </c>
      <c r="CH22" s="231" t="s">
        <v>167</v>
      </c>
      <c r="CI22" s="235" t="s">
        <v>168</v>
      </c>
      <c r="CJ22" s="231" t="s">
        <v>169</v>
      </c>
      <c r="CK22" s="231" t="s">
        <v>170</v>
      </c>
      <c r="CL22" s="231" t="s">
        <v>171</v>
      </c>
      <c r="CM22" s="231" t="s">
        <v>172</v>
      </c>
      <c r="CN22" s="241" t="s">
        <v>173</v>
      </c>
      <c r="CO22" s="235" t="s">
        <v>174</v>
      </c>
      <c r="CP22" s="235" t="s">
        <v>175</v>
      </c>
      <c r="CQ22" s="235" t="s">
        <v>176</v>
      </c>
      <c r="CR22" s="235" t="s">
        <v>177</v>
      </c>
      <c r="CS22" s="235" t="s">
        <v>178</v>
      </c>
      <c r="CT22" s="235" t="s">
        <v>179</v>
      </c>
      <c r="CU22" s="231" t="s">
        <v>180</v>
      </c>
      <c r="CV22" s="239" t="s">
        <v>181</v>
      </c>
      <c r="CW22" s="235" t="s">
        <v>182</v>
      </c>
      <c r="CX22" s="235" t="s">
        <v>183</v>
      </c>
      <c r="CY22" s="233" t="s">
        <v>184</v>
      </c>
      <c r="CZ22" s="239" t="s">
        <v>185</v>
      </c>
      <c r="DA22" s="233" t="s">
        <v>186</v>
      </c>
      <c r="DB22" s="233" t="s">
        <v>187</v>
      </c>
      <c r="DC22" s="233" t="s">
        <v>188</v>
      </c>
      <c r="DD22" s="233" t="s">
        <v>189</v>
      </c>
      <c r="DE22" s="233" t="s">
        <v>190</v>
      </c>
      <c r="DF22" s="233" t="s">
        <v>191</v>
      </c>
      <c r="DG22" s="233" t="s">
        <v>192</v>
      </c>
      <c r="DH22" s="233" t="s">
        <v>193</v>
      </c>
      <c r="DI22" s="233" t="s">
        <v>194</v>
      </c>
      <c r="DJ22" s="235" t="s">
        <v>195</v>
      </c>
      <c r="DK22" s="88"/>
      <c r="DL22" s="243" t="s">
        <v>196</v>
      </c>
      <c r="DM22" s="245" t="s">
        <v>197</v>
      </c>
      <c r="DN22" s="243" t="s">
        <v>198</v>
      </c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75"/>
      <c r="BI23" s="278"/>
      <c r="BQ23" s="35"/>
      <c r="BR23" s="83"/>
      <c r="BS23" s="11"/>
      <c r="BT23" s="271">
        <f ca="1">BT17</f>
        <v>0</v>
      </c>
      <c r="BU23" s="88"/>
      <c r="BV23" s="88"/>
      <c r="BY23" s="240"/>
      <c r="BZ23" s="236"/>
      <c r="CA23" s="232"/>
      <c r="CB23" s="238"/>
      <c r="CC23" s="232"/>
      <c r="CD23" s="242"/>
      <c r="CE23" s="236"/>
      <c r="CF23" s="232"/>
      <c r="CG23" s="232"/>
      <c r="CH23" s="232"/>
      <c r="CI23" s="236"/>
      <c r="CJ23" s="232"/>
      <c r="CK23" s="232"/>
      <c r="CL23" s="232"/>
      <c r="CM23" s="232"/>
      <c r="CN23" s="242"/>
      <c r="CO23" s="236"/>
      <c r="CP23" s="236"/>
      <c r="CQ23" s="236"/>
      <c r="CR23" s="236"/>
      <c r="CS23" s="236"/>
      <c r="CT23" s="236"/>
      <c r="CU23" s="232"/>
      <c r="CV23" s="240"/>
      <c r="CW23" s="236"/>
      <c r="CX23" s="236"/>
      <c r="CY23" s="234"/>
      <c r="CZ23" s="240"/>
      <c r="DA23" s="234"/>
      <c r="DB23" s="234"/>
      <c r="DC23" s="234"/>
      <c r="DD23" s="234"/>
      <c r="DE23" s="234"/>
      <c r="DF23" s="234"/>
      <c r="DG23" s="234"/>
      <c r="DH23" s="234"/>
      <c r="DI23" s="234"/>
      <c r="DJ23" s="236"/>
      <c r="DK23" s="88"/>
      <c r="DL23" s="244"/>
      <c r="DM23" s="246"/>
      <c r="DN23" s="244"/>
    </row>
    <row r="24" spans="1:119" ht="147" customHeight="1" x14ac:dyDescent="0.45">
      <c r="B24" s="226" t="s">
        <v>199</v>
      </c>
      <c r="C24" s="158"/>
      <c r="D24" s="194">
        <f ca="1">C17</f>
        <v>0</v>
      </c>
      <c r="E24" s="205" t="s">
        <v>200</v>
      </c>
      <c r="F24" s="163"/>
      <c r="G24" s="204"/>
      <c r="H24" s="204"/>
      <c r="I24" s="33"/>
      <c r="J24" s="33"/>
      <c r="AE24" s="36"/>
      <c r="AF24" s="11"/>
      <c r="AG24" s="11"/>
      <c r="BH24" s="275"/>
      <c r="BI24" s="278"/>
      <c r="BR24" s="84"/>
      <c r="BS24" s="77"/>
      <c r="BT24" s="271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60"/>
      <c r="C25" s="160"/>
      <c r="D25" s="166"/>
      <c r="E25" s="206"/>
      <c r="F25" s="164"/>
      <c r="G25" s="204"/>
      <c r="H25" s="204"/>
      <c r="I25" s="38"/>
      <c r="J25" s="38"/>
      <c r="BH25" s="275"/>
      <c r="BI25" s="278"/>
      <c r="BS25" s="77"/>
      <c r="BT25" s="272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60"/>
      <c r="C26" s="160"/>
      <c r="D26" s="166"/>
      <c r="E26" s="206"/>
      <c r="F26" s="164"/>
      <c r="G26" s="204"/>
      <c r="H26" s="204"/>
      <c r="I26" s="29"/>
      <c r="J26" s="29"/>
      <c r="BH26" s="276"/>
      <c r="BI26" s="279"/>
      <c r="BS26" s="11"/>
      <c r="BY26" s="51"/>
      <c r="BZ26" s="51"/>
      <c r="DI26" s="13"/>
      <c r="DJ26" s="14"/>
      <c r="DN26" s="14"/>
    </row>
    <row r="27" spans="1:119" ht="22.5" customHeight="1" x14ac:dyDescent="0.45">
      <c r="B27" s="160"/>
      <c r="C27" s="162"/>
      <c r="D27" s="167"/>
      <c r="E27" s="207"/>
      <c r="F27" s="165"/>
      <c r="G27" s="204"/>
      <c r="H27" s="204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126.65" customHeight="1" x14ac:dyDescent="0.45">
      <c r="B29" s="199" t="s">
        <v>201</v>
      </c>
      <c r="C29" s="168"/>
      <c r="D29" s="194">
        <f ca="1">B17</f>
        <v>0</v>
      </c>
      <c r="E29" s="205" t="s">
        <v>202</v>
      </c>
      <c r="F29" s="163"/>
      <c r="G29" s="204"/>
      <c r="H29" s="204"/>
      <c r="I29" s="29"/>
      <c r="DI29" s="13"/>
      <c r="DJ29" s="14"/>
      <c r="DL29"/>
      <c r="DM29"/>
      <c r="DN29"/>
      <c r="DO29"/>
    </row>
    <row r="30" spans="1:119" ht="15" customHeight="1" x14ac:dyDescent="0.45">
      <c r="B30" s="169"/>
      <c r="C30" s="170"/>
      <c r="D30" s="166"/>
      <c r="E30" s="206"/>
      <c r="F30" s="164"/>
      <c r="G30" s="204"/>
      <c r="H30" s="204"/>
      <c r="I30" s="38"/>
      <c r="DI30" s="13"/>
      <c r="DJ30" s="14"/>
      <c r="DL30"/>
      <c r="DM30"/>
      <c r="DN30"/>
      <c r="DO30"/>
    </row>
    <row r="31" spans="1:119" ht="15" customHeight="1" x14ac:dyDescent="0.45">
      <c r="B31" s="169"/>
      <c r="C31" s="170"/>
      <c r="D31" s="166"/>
      <c r="E31" s="206"/>
      <c r="F31" s="164"/>
      <c r="G31" s="204"/>
      <c r="H31" s="204"/>
      <c r="I31" s="29"/>
      <c r="DI31" s="13"/>
      <c r="DJ31" s="14"/>
      <c r="DL31" s="76"/>
      <c r="DM31" s="76"/>
      <c r="DN31" s="76"/>
    </row>
    <row r="32" spans="1:119" ht="15" customHeight="1" x14ac:dyDescent="0.45">
      <c r="B32" s="169"/>
      <c r="C32" s="170"/>
      <c r="D32" s="166"/>
      <c r="E32" s="206"/>
      <c r="F32" s="164"/>
      <c r="G32" s="204"/>
      <c r="H32" s="204"/>
      <c r="I32" s="29"/>
    </row>
    <row r="33" spans="2:10" ht="15" customHeight="1" x14ac:dyDescent="0.45">
      <c r="B33" s="169"/>
      <c r="C33" s="170"/>
      <c r="D33" s="166"/>
      <c r="E33" s="206"/>
      <c r="F33" s="164"/>
      <c r="G33" s="204"/>
      <c r="H33" s="204"/>
      <c r="I33" s="29"/>
    </row>
    <row r="34" spans="2:10" ht="15" customHeight="1" x14ac:dyDescent="0.45">
      <c r="B34" s="169"/>
      <c r="C34" s="170"/>
      <c r="D34" s="166"/>
      <c r="E34" s="206"/>
      <c r="F34" s="164"/>
      <c r="G34" s="204"/>
      <c r="H34" s="204"/>
      <c r="I34" s="29"/>
    </row>
    <row r="35" spans="2:10" ht="27" customHeight="1" x14ac:dyDescent="0.45">
      <c r="B35" s="171"/>
      <c r="C35" s="172"/>
      <c r="D35" s="167"/>
      <c r="E35" s="207"/>
      <c r="F35" s="165"/>
      <c r="G35" s="204"/>
      <c r="H35" s="204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73"/>
      <c r="C37" s="273"/>
      <c r="D37" s="85"/>
      <c r="F37" s="56" t="s">
        <v>203</v>
      </c>
      <c r="I37" s="29"/>
    </row>
    <row r="38" spans="2:10" ht="15" customHeight="1" x14ac:dyDescent="0.45">
      <c r="D38" s="56"/>
      <c r="F38" s="56" t="s">
        <v>204</v>
      </c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3">
    <mergeCell ref="BH20:BH26"/>
    <mergeCell ref="BI20:BI26"/>
    <mergeCell ref="B37:C37"/>
  </mergeCells>
  <dataValidations count="3">
    <dataValidation type="list" allowBlank="1" showInputMessage="1" showErrorMessage="1" prompt="Please select Yes or No:" sqref="D37" xr:uid="{00000000-0002-0000-0200-000000000000}">
      <formula1>$F$37:$F$39</formula1>
    </dataValidation>
    <dataValidation type="list" allowBlank="1" showInputMessage="1" showErrorMessage="1" promptTitle="Select type of service provided" prompt="_x000a_" sqref="BV5" xr:uid="{00000000-0002-0000-0200-000001000000}">
      <formula1>$BW$5:$BW$9</formula1>
    </dataValidation>
    <dataValidation type="list" allowBlank="1" showInputMessage="1" showErrorMessage="1" promptTitle="Select the type(s) of services:" prompt="_x000a_" sqref="BV6:BV9" xr:uid="{00000000-0002-0000-0200-000002000000}">
      <formula1>$BW$5:$BW$9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43"/>
  <sheetViews>
    <sheetView showGridLines="0" zoomScale="63" zoomScaleNormal="154" workbookViewId="0">
      <pane xSplit="1" ySplit="3" topLeftCell="DJ10" activePane="bottomRight" state="frozen"/>
      <selection pane="topRight" activeCell="B1" sqref="B1"/>
      <selection pane="bottomLeft" activeCell="A4" sqref="A4"/>
      <selection pane="bottomRight" activeCell="AT3" sqref="AT3"/>
    </sheetView>
  </sheetViews>
  <sheetFormatPr defaultColWidth="9.26953125" defaultRowHeight="18.5" x14ac:dyDescent="0.45"/>
  <cols>
    <col min="1" max="1" width="30.54296875" style="14" customWidth="1"/>
    <col min="2" max="2" width="34.1796875" style="14" customWidth="1"/>
    <col min="3" max="4" width="30.54296875" style="41" customWidth="1"/>
    <col min="5" max="5" width="34.54296875" style="14" customWidth="1"/>
    <col min="6" max="6" width="3.7265625" style="14" customWidth="1"/>
    <col min="7" max="7" width="6.81640625" style="14" customWidth="1"/>
    <col min="8" max="18" width="24.54296875" style="14" customWidth="1"/>
    <col min="19" max="23" width="50.54296875" style="14" customWidth="1"/>
    <col min="24" max="30" width="30.54296875" style="14" customWidth="1"/>
    <col min="31" max="31" width="30.5429687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40.54296875" style="14" customWidth="1"/>
    <col min="70" max="70" width="40.5429687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4.54296875" style="14" customWidth="1"/>
    <col min="118" max="118" width="44.5429687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25"/>
      <c r="B1" s="42" t="s">
        <v>15</v>
      </c>
      <c r="C1" s="43"/>
      <c r="D1" s="43"/>
      <c r="H1" s="42" t="s">
        <v>16</v>
      </c>
      <c r="AE1" s="45"/>
      <c r="BR1" s="45"/>
      <c r="BT1" s="46" t="s">
        <v>17</v>
      </c>
      <c r="BU1" s="47"/>
      <c r="BV1" s="47"/>
      <c r="BY1" s="46" t="s">
        <v>18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19</v>
      </c>
      <c r="DM1" s="54"/>
      <c r="DN1" s="55"/>
    </row>
    <row r="2" spans="1:118" s="10" customFormat="1" ht="63" customHeight="1" x14ac:dyDescent="0.35">
      <c r="A2" s="225" t="s">
        <v>220</v>
      </c>
      <c r="B2" s="222" t="s">
        <v>21</v>
      </c>
      <c r="C2" s="223"/>
      <c r="D2" s="224"/>
      <c r="E2" s="7"/>
      <c r="F2" s="7"/>
      <c r="G2" s="7"/>
      <c r="H2" s="175" t="s">
        <v>221</v>
      </c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5" t="s">
        <v>222</v>
      </c>
      <c r="T2" s="176"/>
      <c r="U2" s="176"/>
      <c r="V2" s="176"/>
      <c r="W2" s="177"/>
      <c r="X2" s="175" t="s">
        <v>223</v>
      </c>
      <c r="Y2" s="176"/>
      <c r="Z2" s="176"/>
      <c r="AA2" s="176"/>
      <c r="AB2" s="176"/>
      <c r="AC2" s="176"/>
      <c r="AD2" s="176"/>
      <c r="AE2" s="177"/>
      <c r="AF2" s="8"/>
      <c r="AG2" s="178" t="s">
        <v>209</v>
      </c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8"/>
      <c r="BJ2" s="7"/>
      <c r="BK2" s="181" t="s">
        <v>210</v>
      </c>
      <c r="BL2" s="182"/>
      <c r="BM2" s="182"/>
      <c r="BN2" s="182"/>
      <c r="BO2" s="182"/>
      <c r="BP2" s="182"/>
      <c r="BQ2" s="182"/>
      <c r="BR2" s="183"/>
      <c r="BS2" s="6"/>
      <c r="BT2" s="87" t="s">
        <v>211</v>
      </c>
      <c r="BU2" s="9"/>
      <c r="BV2" s="87" t="s">
        <v>28</v>
      </c>
      <c r="BY2" s="89" t="s">
        <v>29</v>
      </c>
      <c r="BZ2" s="179" t="s">
        <v>30</v>
      </c>
      <c r="CA2" s="184"/>
      <c r="CB2" s="184"/>
      <c r="CC2" s="185"/>
      <c r="CD2" s="191" t="s">
        <v>29</v>
      </c>
      <c r="CE2" s="178" t="s">
        <v>30</v>
      </c>
      <c r="CF2" s="179"/>
      <c r="CG2" s="179"/>
      <c r="CH2" s="179"/>
      <c r="CI2" s="179"/>
      <c r="CJ2" s="179"/>
      <c r="CK2" s="179"/>
      <c r="CL2" s="179"/>
      <c r="CM2" s="180"/>
      <c r="CN2" s="192" t="s">
        <v>29</v>
      </c>
      <c r="CO2" s="178" t="s">
        <v>30</v>
      </c>
      <c r="CP2" s="179"/>
      <c r="CQ2" s="179"/>
      <c r="CR2" s="179"/>
      <c r="CS2" s="179"/>
      <c r="CT2" s="179"/>
      <c r="CU2" s="180"/>
      <c r="CV2" s="192" t="s">
        <v>29</v>
      </c>
      <c r="CW2" s="178" t="s">
        <v>30</v>
      </c>
      <c r="CX2" s="179"/>
      <c r="CY2" s="180"/>
      <c r="CZ2" s="86" t="s">
        <v>29</v>
      </c>
      <c r="DA2" s="179" t="s">
        <v>30</v>
      </c>
      <c r="DB2" s="179"/>
      <c r="DC2" s="179"/>
      <c r="DD2" s="179"/>
      <c r="DE2" s="179"/>
      <c r="DF2" s="179"/>
      <c r="DG2" s="179"/>
      <c r="DH2" s="179"/>
      <c r="DI2" s="179"/>
      <c r="DJ2" s="179"/>
      <c r="DK2" s="53"/>
      <c r="DL2" s="188" t="s">
        <v>31</v>
      </c>
      <c r="DM2" s="189"/>
      <c r="DN2" s="190"/>
    </row>
    <row r="3" spans="1:118" s="75" customFormat="1" ht="179.25" customHeight="1" x14ac:dyDescent="0.35">
      <c r="A3" s="57" t="s">
        <v>32</v>
      </c>
      <c r="B3" s="57" t="s">
        <v>33</v>
      </c>
      <c r="C3" s="57" t="s">
        <v>34</v>
      </c>
      <c r="D3" s="57" t="s">
        <v>35</v>
      </c>
      <c r="E3" s="119"/>
      <c r="F3" s="265"/>
      <c r="G3" s="265"/>
      <c r="H3" s="57" t="s">
        <v>37</v>
      </c>
      <c r="I3" s="57" t="s">
        <v>38</v>
      </c>
      <c r="J3" s="57" t="s">
        <v>39</v>
      </c>
      <c r="K3" s="57" t="s">
        <v>40</v>
      </c>
      <c r="L3" s="57" t="s">
        <v>41</v>
      </c>
      <c r="M3" s="57" t="s">
        <v>42</v>
      </c>
      <c r="N3" s="57" t="s">
        <v>43</v>
      </c>
      <c r="O3" s="57" t="s">
        <v>44</v>
      </c>
      <c r="P3" s="57" t="s">
        <v>45</v>
      </c>
      <c r="Q3" s="57" t="s">
        <v>46</v>
      </c>
      <c r="R3" s="115" t="s">
        <v>47</v>
      </c>
      <c r="S3" s="57" t="s">
        <v>48</v>
      </c>
      <c r="T3" s="57" t="s">
        <v>49</v>
      </c>
      <c r="U3" s="93" t="s">
        <v>50</v>
      </c>
      <c r="V3" s="57" t="s">
        <v>51</v>
      </c>
      <c r="W3" s="115" t="s">
        <v>52</v>
      </c>
      <c r="X3" s="57" t="s">
        <v>53</v>
      </c>
      <c r="Y3" s="57" t="s">
        <v>54</v>
      </c>
      <c r="Z3" s="57" t="s">
        <v>55</v>
      </c>
      <c r="AA3" s="57" t="s">
        <v>56</v>
      </c>
      <c r="AB3" s="57" t="s">
        <v>57</v>
      </c>
      <c r="AC3" s="57" t="s">
        <v>58</v>
      </c>
      <c r="AD3" s="57" t="s">
        <v>59</v>
      </c>
      <c r="AE3" s="115" t="s">
        <v>60</v>
      </c>
      <c r="AF3" s="119"/>
      <c r="AG3" s="116" t="s">
        <v>61</v>
      </c>
      <c r="AH3" s="116" t="s">
        <v>62</v>
      </c>
      <c r="AI3" s="116" t="s">
        <v>63</v>
      </c>
      <c r="AJ3" s="116" t="s">
        <v>64</v>
      </c>
      <c r="AK3" s="116" t="s">
        <v>65</v>
      </c>
      <c r="AL3" s="116" t="s">
        <v>66</v>
      </c>
      <c r="AM3" s="116" t="s">
        <v>67</v>
      </c>
      <c r="AN3" s="116" t="s">
        <v>68</v>
      </c>
      <c r="AO3" s="116" t="s">
        <v>69</v>
      </c>
      <c r="AP3" s="116" t="s">
        <v>70</v>
      </c>
      <c r="AQ3" s="116" t="s">
        <v>71</v>
      </c>
      <c r="AR3" s="116" t="s">
        <v>72</v>
      </c>
      <c r="AS3" s="116" t="s">
        <v>73</v>
      </c>
      <c r="AT3" s="117" t="s">
        <v>74</v>
      </c>
      <c r="AU3" s="116" t="s">
        <v>75</v>
      </c>
      <c r="AV3" s="116" t="s">
        <v>76</v>
      </c>
      <c r="AW3" s="116" t="s">
        <v>77</v>
      </c>
      <c r="AX3" s="116" t="s">
        <v>78</v>
      </c>
      <c r="AY3" s="116" t="s">
        <v>79</v>
      </c>
      <c r="AZ3" s="116" t="s">
        <v>80</v>
      </c>
      <c r="BA3" s="116" t="s">
        <v>81</v>
      </c>
      <c r="BB3" s="116" t="s">
        <v>82</v>
      </c>
      <c r="BC3" s="116" t="s">
        <v>83</v>
      </c>
      <c r="BD3" s="116" t="s">
        <v>84</v>
      </c>
      <c r="BE3" s="116" t="s">
        <v>85</v>
      </c>
      <c r="BF3" s="116" t="s">
        <v>86</v>
      </c>
      <c r="BG3" s="116" t="s">
        <v>87</v>
      </c>
      <c r="BH3" s="117" t="s">
        <v>88</v>
      </c>
      <c r="BI3" s="118" t="s">
        <v>89</v>
      </c>
      <c r="BJ3" s="221"/>
      <c r="BK3" s="116" t="s">
        <v>90</v>
      </c>
      <c r="BL3" s="116" t="s">
        <v>91</v>
      </c>
      <c r="BM3" s="116" t="s">
        <v>92</v>
      </c>
      <c r="BN3" s="116" t="s">
        <v>93</v>
      </c>
      <c r="BO3" s="116" t="s">
        <v>94</v>
      </c>
      <c r="BP3" s="116" t="s">
        <v>95</v>
      </c>
      <c r="BQ3" s="117" t="s">
        <v>96</v>
      </c>
      <c r="BR3" s="115" t="s">
        <v>97</v>
      </c>
      <c r="BS3" s="119"/>
      <c r="BT3" s="57" t="s">
        <v>98</v>
      </c>
      <c r="BU3" s="119"/>
      <c r="BV3" s="68" t="s">
        <v>99</v>
      </c>
      <c r="BW3" s="119" t="s">
        <v>100</v>
      </c>
      <c r="BX3" s="220"/>
      <c r="BY3" s="118" t="s">
        <v>101</v>
      </c>
      <c r="BZ3" s="120" t="s">
        <v>102</v>
      </c>
      <c r="CA3" s="116" t="s">
        <v>103</v>
      </c>
      <c r="CB3" s="116" t="s">
        <v>104</v>
      </c>
      <c r="CC3" s="116" t="s">
        <v>105</v>
      </c>
      <c r="CD3" s="118" t="s">
        <v>106</v>
      </c>
      <c r="CE3" s="186" t="s">
        <v>107</v>
      </c>
      <c r="CF3" s="187" t="s">
        <v>108</v>
      </c>
      <c r="CG3" s="187" t="s">
        <v>109</v>
      </c>
      <c r="CH3" s="187" t="s">
        <v>110</v>
      </c>
      <c r="CI3" s="187" t="s">
        <v>111</v>
      </c>
      <c r="CJ3" s="187" t="s">
        <v>112</v>
      </c>
      <c r="CK3" s="187" t="s">
        <v>113</v>
      </c>
      <c r="CL3" s="187" t="s">
        <v>114</v>
      </c>
      <c r="CM3" s="187" t="s">
        <v>115</v>
      </c>
      <c r="CN3" s="118" t="s">
        <v>116</v>
      </c>
      <c r="CO3" s="186" t="s">
        <v>117</v>
      </c>
      <c r="CP3" s="187" t="s">
        <v>118</v>
      </c>
      <c r="CQ3" s="187" t="s">
        <v>119</v>
      </c>
      <c r="CR3" s="187" t="s">
        <v>120</v>
      </c>
      <c r="CS3" s="187" t="s">
        <v>121</v>
      </c>
      <c r="CT3" s="187" t="s">
        <v>122</v>
      </c>
      <c r="CU3" s="187" t="s">
        <v>123</v>
      </c>
      <c r="CV3" s="118" t="s">
        <v>124</v>
      </c>
      <c r="CW3" s="186" t="s">
        <v>125</v>
      </c>
      <c r="CX3" s="187" t="s">
        <v>126</v>
      </c>
      <c r="CY3" s="187" t="s">
        <v>127</v>
      </c>
      <c r="CZ3" s="118" t="s">
        <v>128</v>
      </c>
      <c r="DA3" s="186" t="s">
        <v>129</v>
      </c>
      <c r="DB3" s="187" t="s">
        <v>130</v>
      </c>
      <c r="DC3" s="187" t="s">
        <v>131</v>
      </c>
      <c r="DD3" s="187" t="s">
        <v>132</v>
      </c>
      <c r="DE3" s="187" t="s">
        <v>133</v>
      </c>
      <c r="DF3" s="187" t="s">
        <v>134</v>
      </c>
      <c r="DG3" s="187" t="s">
        <v>135</v>
      </c>
      <c r="DH3" s="187" t="s">
        <v>136</v>
      </c>
      <c r="DI3" s="187" t="s">
        <v>137</v>
      </c>
      <c r="DJ3" s="187" t="s">
        <v>138</v>
      </c>
      <c r="DK3" s="119"/>
      <c r="DL3" s="57" t="s">
        <v>139</v>
      </c>
      <c r="DM3" s="57" t="s">
        <v>140</v>
      </c>
      <c r="DN3" s="68" t="s">
        <v>141</v>
      </c>
    </row>
    <row r="4" spans="1:118" ht="76.150000000000006" customHeight="1" x14ac:dyDescent="0.45">
      <c r="A4" s="66"/>
      <c r="B4" s="67"/>
      <c r="C4" s="67"/>
      <c r="D4" s="67"/>
      <c r="E4" s="121"/>
      <c r="F4" s="122"/>
      <c r="G4" s="122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08" t="s">
        <v>142</v>
      </c>
      <c r="S4" s="67"/>
      <c r="T4" s="67"/>
      <c r="U4" s="67"/>
      <c r="V4" s="67"/>
      <c r="W4" s="208" t="s">
        <v>143</v>
      </c>
      <c r="X4" s="67"/>
      <c r="Y4" s="67"/>
      <c r="Z4" s="67"/>
      <c r="AA4" s="67"/>
      <c r="AB4" s="67"/>
      <c r="AC4" s="67"/>
      <c r="AD4" s="67"/>
      <c r="AE4" s="208" t="s">
        <v>143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0" t="s">
        <v>144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95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145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101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146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95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147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101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148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95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149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101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95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101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95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101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95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150</v>
      </c>
      <c r="B16" s="61"/>
      <c r="C16" s="62"/>
      <c r="D16" s="62"/>
      <c r="E16" s="136"/>
      <c r="F16" s="97"/>
      <c r="G16" s="97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151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9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18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45.5" customHeight="1" x14ac:dyDescent="0.45">
      <c r="B19" s="201" t="s">
        <v>217</v>
      </c>
      <c r="C19" s="158"/>
      <c r="D19" s="253">
        <f ca="1">SUM(B17,D17)</f>
        <v>0</v>
      </c>
      <c r="E19" s="163" t="s">
        <v>218</v>
      </c>
      <c r="F19" s="163"/>
      <c r="G19" s="163"/>
      <c r="H19" s="249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82" t="s">
        <v>219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x14ac:dyDescent="0.45">
      <c r="B20" s="160"/>
      <c r="C20" s="160"/>
      <c r="D20" s="254"/>
      <c r="E20" s="164"/>
      <c r="F20" s="164"/>
      <c r="G20" s="164"/>
      <c r="H20" s="250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155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74" t="s">
        <v>157</v>
      </c>
      <c r="BI20" s="277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83"/>
      <c r="BU20" s="25"/>
      <c r="BV20" s="25"/>
      <c r="BY20" s="284" t="s">
        <v>158</v>
      </c>
      <c r="BZ20" s="286" t="s">
        <v>159</v>
      </c>
      <c r="CA20" s="280" t="s">
        <v>160</v>
      </c>
      <c r="CB20" s="288" t="s">
        <v>161</v>
      </c>
      <c r="CC20" s="280" t="s">
        <v>162</v>
      </c>
      <c r="CD20" s="290" t="s">
        <v>163</v>
      </c>
      <c r="CE20" s="286" t="s">
        <v>164</v>
      </c>
      <c r="CF20" s="280" t="s">
        <v>165</v>
      </c>
      <c r="CG20" s="280" t="s">
        <v>166</v>
      </c>
      <c r="CH20" s="280" t="s">
        <v>167</v>
      </c>
      <c r="CI20" s="286" t="s">
        <v>168</v>
      </c>
      <c r="CJ20" s="280" t="s">
        <v>169</v>
      </c>
      <c r="CK20" s="280" t="s">
        <v>170</v>
      </c>
      <c r="CL20" s="280" t="s">
        <v>171</v>
      </c>
      <c r="CM20" s="280" t="s">
        <v>172</v>
      </c>
      <c r="CN20" s="290" t="s">
        <v>173</v>
      </c>
      <c r="CO20" s="286" t="s">
        <v>174</v>
      </c>
      <c r="CP20" s="286" t="s">
        <v>175</v>
      </c>
      <c r="CQ20" s="286" t="s">
        <v>176</v>
      </c>
      <c r="CR20" s="286" t="s">
        <v>177</v>
      </c>
      <c r="CS20" s="286" t="s">
        <v>178</v>
      </c>
      <c r="CT20" s="286" t="s">
        <v>179</v>
      </c>
      <c r="CU20" s="280" t="s">
        <v>180</v>
      </c>
      <c r="CV20" s="284" t="s">
        <v>181</v>
      </c>
      <c r="CW20" s="286" t="s">
        <v>182</v>
      </c>
      <c r="CX20" s="286" t="s">
        <v>183</v>
      </c>
      <c r="CY20" s="292" t="s">
        <v>184</v>
      </c>
      <c r="CZ20" s="284" t="s">
        <v>185</v>
      </c>
      <c r="DA20" s="292" t="s">
        <v>186</v>
      </c>
      <c r="DB20" s="292" t="s">
        <v>187</v>
      </c>
      <c r="DC20" s="292" t="s">
        <v>188</v>
      </c>
      <c r="DD20" s="292" t="s">
        <v>189</v>
      </c>
      <c r="DE20" s="292" t="s">
        <v>190</v>
      </c>
      <c r="DF20" s="292" t="s">
        <v>191</v>
      </c>
      <c r="DG20" s="292" t="s">
        <v>192</v>
      </c>
      <c r="DH20" s="292" t="s">
        <v>193</v>
      </c>
      <c r="DI20" s="292" t="s">
        <v>194</v>
      </c>
      <c r="DJ20" s="286" t="s">
        <v>195</v>
      </c>
      <c r="DK20" s="25"/>
      <c r="DL20" s="294" t="s">
        <v>196</v>
      </c>
      <c r="DM20" s="296" t="s">
        <v>197</v>
      </c>
      <c r="DN20" s="294" t="s">
        <v>198</v>
      </c>
    </row>
    <row r="21" spans="1:119" ht="18.649999999999999" customHeight="1" x14ac:dyDescent="0.45">
      <c r="B21" s="160"/>
      <c r="C21" s="160"/>
      <c r="D21" s="254"/>
      <c r="E21" s="164"/>
      <c r="F21" s="164"/>
      <c r="G21" s="164"/>
      <c r="H21" s="250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17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75"/>
      <c r="BI21" s="278"/>
      <c r="BK21" s="26"/>
      <c r="BL21" s="26"/>
      <c r="BM21" s="26"/>
      <c r="BN21" s="26"/>
      <c r="BO21" s="26"/>
      <c r="BP21" s="26"/>
      <c r="BQ21" s="31"/>
      <c r="BR21" s="31"/>
      <c r="BT21" s="283"/>
      <c r="BU21" s="25"/>
      <c r="BV21" s="25"/>
      <c r="BY21" s="285"/>
      <c r="BZ21" s="287"/>
      <c r="CA21" s="281"/>
      <c r="CB21" s="289"/>
      <c r="CC21" s="281"/>
      <c r="CD21" s="291"/>
      <c r="CE21" s="287"/>
      <c r="CF21" s="281"/>
      <c r="CG21" s="281"/>
      <c r="CH21" s="281"/>
      <c r="CI21" s="287"/>
      <c r="CJ21" s="281"/>
      <c r="CK21" s="281"/>
      <c r="CL21" s="281"/>
      <c r="CM21" s="281"/>
      <c r="CN21" s="291"/>
      <c r="CO21" s="287"/>
      <c r="CP21" s="287"/>
      <c r="CQ21" s="287"/>
      <c r="CR21" s="287"/>
      <c r="CS21" s="287"/>
      <c r="CT21" s="287"/>
      <c r="CU21" s="281"/>
      <c r="CV21" s="285"/>
      <c r="CW21" s="287"/>
      <c r="CX21" s="287"/>
      <c r="CY21" s="293"/>
      <c r="CZ21" s="285"/>
      <c r="DA21" s="293"/>
      <c r="DB21" s="293"/>
      <c r="DC21" s="293"/>
      <c r="DD21" s="293"/>
      <c r="DE21" s="293"/>
      <c r="DF21" s="293"/>
      <c r="DG21" s="293"/>
      <c r="DH21" s="293"/>
      <c r="DI21" s="293"/>
      <c r="DJ21" s="287"/>
      <c r="DK21" s="88"/>
      <c r="DL21" s="295"/>
      <c r="DM21" s="297"/>
      <c r="DN21" s="295"/>
    </row>
    <row r="22" spans="1:119" ht="58.5" customHeight="1" x14ac:dyDescent="0.45">
      <c r="B22" s="160"/>
      <c r="C22" s="160"/>
      <c r="D22" s="254"/>
      <c r="E22" s="165"/>
      <c r="F22" s="165"/>
      <c r="G22" s="165"/>
      <c r="H22" s="252"/>
      <c r="I22" s="29"/>
      <c r="J22" s="29"/>
      <c r="AE22" s="217" t="s">
        <v>156</v>
      </c>
      <c r="AF22" s="30"/>
      <c r="AG22" s="30"/>
      <c r="BH22" s="275"/>
      <c r="BI22" s="278"/>
      <c r="BQ22" s="31"/>
      <c r="BR22" s="82"/>
      <c r="BS22" s="11"/>
      <c r="BT22" s="283"/>
      <c r="BU22" s="25"/>
      <c r="BV22" s="25"/>
      <c r="BY22" s="285"/>
      <c r="BZ22" s="287"/>
      <c r="CA22" s="281"/>
      <c r="CB22" s="289"/>
      <c r="CC22" s="281"/>
      <c r="CD22" s="291"/>
      <c r="CE22" s="287"/>
      <c r="CF22" s="281"/>
      <c r="CG22" s="281"/>
      <c r="CH22" s="281"/>
      <c r="CI22" s="287"/>
      <c r="CJ22" s="281"/>
      <c r="CK22" s="281"/>
      <c r="CL22" s="281"/>
      <c r="CM22" s="281"/>
      <c r="CN22" s="291"/>
      <c r="CO22" s="287"/>
      <c r="CP22" s="287"/>
      <c r="CQ22" s="287"/>
      <c r="CR22" s="287"/>
      <c r="CS22" s="287"/>
      <c r="CT22" s="287"/>
      <c r="CU22" s="281"/>
      <c r="CV22" s="285"/>
      <c r="CW22" s="287"/>
      <c r="CX22" s="287"/>
      <c r="CY22" s="293"/>
      <c r="CZ22" s="285"/>
      <c r="DA22" s="293"/>
      <c r="DB22" s="293"/>
      <c r="DC22" s="293"/>
      <c r="DD22" s="293"/>
      <c r="DE22" s="293"/>
      <c r="DF22" s="293"/>
      <c r="DG22" s="293"/>
      <c r="DH22" s="293"/>
      <c r="DI22" s="293"/>
      <c r="DJ22" s="287"/>
      <c r="DK22" s="88"/>
      <c r="DL22" s="295"/>
      <c r="DM22" s="297"/>
      <c r="DN22" s="295"/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75"/>
      <c r="BI23" s="278"/>
      <c r="BQ23" s="35"/>
      <c r="BR23" s="83"/>
      <c r="BS23" s="11"/>
      <c r="BT23" s="298">
        <f ca="1">BT17</f>
        <v>0</v>
      </c>
      <c r="BU23" s="88"/>
      <c r="BV23" s="88"/>
      <c r="BY23" s="285"/>
      <c r="BZ23" s="287"/>
      <c r="CA23" s="281"/>
      <c r="CB23" s="289"/>
      <c r="CC23" s="281"/>
      <c r="CD23" s="291"/>
      <c r="CE23" s="287"/>
      <c r="CF23" s="281"/>
      <c r="CG23" s="281"/>
      <c r="CH23" s="281"/>
      <c r="CI23" s="287"/>
      <c r="CJ23" s="281"/>
      <c r="CK23" s="281"/>
      <c r="CL23" s="281"/>
      <c r="CM23" s="281"/>
      <c r="CN23" s="291"/>
      <c r="CO23" s="287"/>
      <c r="CP23" s="287"/>
      <c r="CQ23" s="287"/>
      <c r="CR23" s="287"/>
      <c r="CS23" s="287"/>
      <c r="CT23" s="287"/>
      <c r="CU23" s="281"/>
      <c r="CV23" s="285"/>
      <c r="CW23" s="287"/>
      <c r="CX23" s="287"/>
      <c r="CY23" s="293"/>
      <c r="CZ23" s="285"/>
      <c r="DA23" s="293"/>
      <c r="DB23" s="293"/>
      <c r="DC23" s="293"/>
      <c r="DD23" s="293"/>
      <c r="DE23" s="293"/>
      <c r="DF23" s="293"/>
      <c r="DG23" s="293"/>
      <c r="DH23" s="293"/>
      <c r="DI23" s="293"/>
      <c r="DJ23" s="287"/>
      <c r="DK23" s="88"/>
      <c r="DL23" s="295"/>
      <c r="DM23" s="297"/>
      <c r="DN23" s="295"/>
    </row>
    <row r="24" spans="1:119" ht="146.5" customHeight="1" x14ac:dyDescent="0.45">
      <c r="B24" s="198" t="s">
        <v>199</v>
      </c>
      <c r="C24" s="158"/>
      <c r="D24" s="256">
        <f ca="1">C17</f>
        <v>0</v>
      </c>
      <c r="E24" s="163" t="s">
        <v>200</v>
      </c>
      <c r="F24" s="163"/>
      <c r="G24" s="163"/>
      <c r="H24" s="249"/>
      <c r="I24" s="33"/>
      <c r="J24" s="33"/>
      <c r="AE24" s="36"/>
      <c r="AF24" s="11"/>
      <c r="AG24" s="11"/>
      <c r="BH24" s="275"/>
      <c r="BI24" s="278"/>
      <c r="BR24" s="84"/>
      <c r="BS24" s="77"/>
      <c r="BT24" s="298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59"/>
      <c r="C25" s="160"/>
      <c r="D25" s="255"/>
      <c r="E25" s="164"/>
      <c r="F25" s="164"/>
      <c r="G25" s="164"/>
      <c r="H25" s="250"/>
      <c r="I25" s="38"/>
      <c r="J25" s="38"/>
      <c r="BH25" s="275"/>
      <c r="BI25" s="278"/>
      <c r="BS25" s="77"/>
      <c r="BT25" s="299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59"/>
      <c r="C26" s="160"/>
      <c r="D26" s="255"/>
      <c r="E26" s="164"/>
      <c r="F26" s="164"/>
      <c r="G26" s="164"/>
      <c r="H26" s="250"/>
      <c r="I26" s="29"/>
      <c r="J26" s="29"/>
      <c r="BH26" s="276"/>
      <c r="BI26" s="279"/>
      <c r="BS26" s="11"/>
      <c r="BY26" s="51"/>
      <c r="BZ26" s="51"/>
      <c r="DI26" s="13"/>
      <c r="DJ26" s="14"/>
      <c r="DN26" s="14"/>
    </row>
    <row r="27" spans="1:119" ht="41.15" customHeight="1" x14ac:dyDescent="0.45">
      <c r="B27" s="161"/>
      <c r="C27" s="162"/>
      <c r="D27" s="255"/>
      <c r="E27" s="165"/>
      <c r="F27" s="165"/>
      <c r="G27" s="165"/>
      <c r="H27" s="252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185.5" customHeight="1" x14ac:dyDescent="0.45">
      <c r="B29" s="199" t="s">
        <v>201</v>
      </c>
      <c r="C29" s="258"/>
      <c r="D29" s="256">
        <f ca="1">B17</f>
        <v>0</v>
      </c>
      <c r="E29" s="163" t="s">
        <v>202</v>
      </c>
      <c r="F29" s="163"/>
      <c r="G29" s="163"/>
      <c r="H29" s="249"/>
      <c r="I29" s="29"/>
      <c r="DI29" s="13"/>
      <c r="DJ29" s="14"/>
      <c r="DL29"/>
      <c r="DM29"/>
      <c r="DN29"/>
      <c r="DO29"/>
    </row>
    <row r="30" spans="1:119" ht="15" customHeight="1" x14ac:dyDescent="0.45">
      <c r="B30" s="169"/>
      <c r="C30" s="257"/>
      <c r="D30" s="260"/>
      <c r="E30" s="164"/>
      <c r="F30" s="164"/>
      <c r="G30" s="164"/>
      <c r="H30" s="250"/>
      <c r="I30" s="38"/>
      <c r="DI30" s="13"/>
      <c r="DJ30" s="14"/>
      <c r="DL30"/>
      <c r="DM30"/>
      <c r="DN30"/>
      <c r="DO30"/>
    </row>
    <row r="31" spans="1:119" ht="15" customHeight="1" x14ac:dyDescent="0.45">
      <c r="B31" s="169"/>
      <c r="C31" s="257"/>
      <c r="D31" s="260"/>
      <c r="E31" s="164"/>
      <c r="F31" s="164"/>
      <c r="G31" s="164"/>
      <c r="H31" s="250"/>
      <c r="I31" s="29"/>
      <c r="DI31" s="13"/>
      <c r="DJ31" s="14"/>
      <c r="DL31" s="76"/>
      <c r="DM31" s="76"/>
      <c r="DN31" s="76"/>
    </row>
    <row r="32" spans="1:119" ht="15" customHeight="1" x14ac:dyDescent="0.45">
      <c r="B32" s="169"/>
      <c r="C32" s="257"/>
      <c r="D32" s="260"/>
      <c r="E32" s="164"/>
      <c r="F32" s="164"/>
      <c r="G32" s="164"/>
      <c r="H32" s="250"/>
      <c r="I32" s="29"/>
    </row>
    <row r="33" spans="2:10" ht="15" customHeight="1" x14ac:dyDescent="0.45">
      <c r="B33" s="169"/>
      <c r="C33" s="257"/>
      <c r="D33" s="260"/>
      <c r="E33" s="164"/>
      <c r="F33" s="164"/>
      <c r="G33" s="164"/>
      <c r="H33" s="250"/>
      <c r="I33" s="29"/>
    </row>
    <row r="34" spans="2:10" ht="15" customHeight="1" x14ac:dyDescent="0.45">
      <c r="B34" s="169"/>
      <c r="C34" s="257"/>
      <c r="D34" s="260"/>
      <c r="E34" s="164"/>
      <c r="F34" s="164"/>
      <c r="G34" s="164"/>
      <c r="H34" s="250"/>
      <c r="I34" s="29"/>
    </row>
    <row r="35" spans="2:10" ht="38.5" customHeight="1" x14ac:dyDescent="0.45">
      <c r="B35" s="171"/>
      <c r="C35" s="259"/>
      <c r="D35" s="261"/>
      <c r="E35" s="165"/>
      <c r="F35" s="165"/>
      <c r="G35" s="165"/>
      <c r="H35" s="252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73"/>
      <c r="C37" s="273"/>
      <c r="D37" s="85"/>
      <c r="F37" s="56"/>
      <c r="I37" s="29"/>
    </row>
    <row r="38" spans="2:10" ht="15" customHeight="1" x14ac:dyDescent="0.45">
      <c r="D38" s="56"/>
      <c r="F38" s="56"/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46">
    <mergeCell ref="B37:C37"/>
    <mergeCell ref="DJ20:DJ23"/>
    <mergeCell ref="DL20:DL23"/>
    <mergeCell ref="DM20:DM23"/>
    <mergeCell ref="DN20:DN23"/>
    <mergeCell ref="BT23:BT25"/>
    <mergeCell ref="DE20:DE23"/>
    <mergeCell ref="DF20:DF23"/>
    <mergeCell ref="DG20:DG23"/>
    <mergeCell ref="DH20:DH23"/>
    <mergeCell ref="DI20:DI23"/>
    <mergeCell ref="CY20:CY23"/>
    <mergeCell ref="CZ20:CZ23"/>
    <mergeCell ref="DA20:DA23"/>
    <mergeCell ref="DB20:DB23"/>
    <mergeCell ref="DC20:DC23"/>
    <mergeCell ref="DD20:DD23"/>
    <mergeCell ref="CS20:CS23"/>
    <mergeCell ref="CT20:CT23"/>
    <mergeCell ref="CU20:CU23"/>
    <mergeCell ref="CV20:CV23"/>
    <mergeCell ref="CW20:CW23"/>
    <mergeCell ref="CX20:CX23"/>
    <mergeCell ref="CR20:CR23"/>
    <mergeCell ref="CH20:CH23"/>
    <mergeCell ref="CI20:CI23"/>
    <mergeCell ref="CJ20:CJ23"/>
    <mergeCell ref="CK20:CK23"/>
    <mergeCell ref="CL20:CL23"/>
    <mergeCell ref="CM20:CM23"/>
    <mergeCell ref="CN20:CN23"/>
    <mergeCell ref="CO20:CO23"/>
    <mergeCell ref="CP20:CP23"/>
    <mergeCell ref="CQ20:CQ23"/>
    <mergeCell ref="CG20:CG23"/>
    <mergeCell ref="BT19:BT22"/>
    <mergeCell ref="BH20:BH26"/>
    <mergeCell ref="BI20:BI26"/>
    <mergeCell ref="BY20:BY23"/>
    <mergeCell ref="BZ20:BZ23"/>
    <mergeCell ref="CA20:CA23"/>
    <mergeCell ref="CB20:CB23"/>
    <mergeCell ref="CC20:CC23"/>
    <mergeCell ref="CD20:CD23"/>
    <mergeCell ref="CE20:CE23"/>
    <mergeCell ref="CF20:CF23"/>
  </mergeCells>
  <dataValidations count="3">
    <dataValidation type="list" allowBlank="1" showInputMessage="1" showErrorMessage="1" promptTitle="Select the type(s) of services:" prompt="_x000a_" sqref="BV6:BV9" xr:uid="{00000000-0002-0000-0300-000000000000}">
      <formula1>$BW$5:$BW$9</formula1>
    </dataValidation>
    <dataValidation type="list" allowBlank="1" showInputMessage="1" showErrorMessage="1" promptTitle="Select type of service provided" prompt="_x000a_" sqref="BV5" xr:uid="{00000000-0002-0000-0300-000001000000}">
      <formula1>$BW$5:$BW$9</formula1>
    </dataValidation>
    <dataValidation type="list" allowBlank="1" showInputMessage="1" showErrorMessage="1" prompt="Please select Yes or No:" sqref="D37" xr:uid="{00000000-0002-0000-0300-000002000000}">
      <formula1>$F$37:$F$39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43"/>
  <sheetViews>
    <sheetView showGridLines="0" tabSelected="1" zoomScale="72" zoomScaleNormal="70" workbookViewId="0">
      <pane xSplit="1" ySplit="3" topLeftCell="DL4" activePane="bottomRight" state="frozen"/>
      <selection pane="topRight" activeCell="B1" sqref="B1"/>
      <selection pane="bottomLeft" activeCell="A4" sqref="A4"/>
      <selection pane="bottomRight" activeCell="AT3" sqref="AT3"/>
    </sheetView>
  </sheetViews>
  <sheetFormatPr defaultColWidth="9.26953125" defaultRowHeight="18.5" x14ac:dyDescent="0.45"/>
  <cols>
    <col min="1" max="1" width="30.54296875" style="14" customWidth="1"/>
    <col min="2" max="2" width="36" style="14" customWidth="1"/>
    <col min="3" max="4" width="30.54296875" style="41" customWidth="1"/>
    <col min="5" max="5" width="31.54296875" style="14" customWidth="1"/>
    <col min="6" max="6" width="30.7265625" style="14" hidden="1" customWidth="1"/>
    <col min="7" max="7" width="7.81640625" style="14" customWidth="1"/>
    <col min="8" max="18" width="25.54296875" style="14" customWidth="1"/>
    <col min="19" max="23" width="47.54296875" style="14" customWidth="1"/>
    <col min="24" max="30" width="50.54296875" style="14" customWidth="1"/>
    <col min="31" max="31" width="50.5429687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40.54296875" style="14" customWidth="1"/>
    <col min="70" max="70" width="40.5429687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7.54296875" style="14" customWidth="1"/>
    <col min="118" max="118" width="47.5429687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25"/>
      <c r="B1" s="42" t="s">
        <v>15</v>
      </c>
      <c r="C1" s="43"/>
      <c r="D1" s="43"/>
      <c r="H1" s="42" t="s">
        <v>16</v>
      </c>
      <c r="AE1" s="45"/>
      <c r="BR1" s="45"/>
      <c r="BT1" s="46" t="s">
        <v>17</v>
      </c>
      <c r="BU1" s="47"/>
      <c r="BV1" s="47"/>
      <c r="BY1" s="46" t="s">
        <v>18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19</v>
      </c>
      <c r="DM1" s="54"/>
      <c r="DN1" s="55"/>
    </row>
    <row r="2" spans="1:118" s="10" customFormat="1" ht="63" customHeight="1" x14ac:dyDescent="0.35">
      <c r="A2" s="225" t="s">
        <v>224</v>
      </c>
      <c r="B2" s="175" t="s">
        <v>21</v>
      </c>
      <c r="C2" s="176"/>
      <c r="D2" s="177"/>
      <c r="E2" s="7"/>
      <c r="F2" s="7"/>
      <c r="G2" s="7"/>
      <c r="H2" s="175" t="s">
        <v>221</v>
      </c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5" t="s">
        <v>222</v>
      </c>
      <c r="T2" s="176"/>
      <c r="U2" s="176"/>
      <c r="V2" s="176"/>
      <c r="W2" s="177"/>
      <c r="X2" s="175" t="s">
        <v>223</v>
      </c>
      <c r="Y2" s="176"/>
      <c r="Z2" s="176"/>
      <c r="AA2" s="176"/>
      <c r="AB2" s="176"/>
      <c r="AC2" s="176"/>
      <c r="AD2" s="176"/>
      <c r="AE2" s="177"/>
      <c r="AF2" s="8"/>
      <c r="AG2" s="178" t="s">
        <v>209</v>
      </c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80"/>
      <c r="BJ2" s="7"/>
      <c r="BK2" s="181" t="s">
        <v>210</v>
      </c>
      <c r="BL2" s="182"/>
      <c r="BM2" s="182"/>
      <c r="BN2" s="182"/>
      <c r="BO2" s="182"/>
      <c r="BP2" s="182"/>
      <c r="BQ2" s="182"/>
      <c r="BR2" s="183"/>
      <c r="BS2" s="6"/>
      <c r="BT2" s="87" t="s">
        <v>211</v>
      </c>
      <c r="BU2" s="9"/>
      <c r="BV2" s="87" t="s">
        <v>28</v>
      </c>
      <c r="BY2" s="89" t="s">
        <v>29</v>
      </c>
      <c r="BZ2" s="179" t="s">
        <v>30</v>
      </c>
      <c r="CA2" s="184"/>
      <c r="CB2" s="184"/>
      <c r="CC2" s="185"/>
      <c r="CD2" s="191" t="s">
        <v>29</v>
      </c>
      <c r="CE2" s="178" t="s">
        <v>30</v>
      </c>
      <c r="CF2" s="179"/>
      <c r="CG2" s="179"/>
      <c r="CH2" s="179"/>
      <c r="CI2" s="179"/>
      <c r="CJ2" s="179"/>
      <c r="CK2" s="179"/>
      <c r="CL2" s="179"/>
      <c r="CM2" s="180"/>
      <c r="CN2" s="192" t="s">
        <v>29</v>
      </c>
      <c r="CO2" s="178" t="s">
        <v>30</v>
      </c>
      <c r="CP2" s="179"/>
      <c r="CQ2" s="179"/>
      <c r="CR2" s="179"/>
      <c r="CS2" s="179"/>
      <c r="CT2" s="179"/>
      <c r="CU2" s="180"/>
      <c r="CV2" s="192" t="s">
        <v>29</v>
      </c>
      <c r="CW2" s="178" t="s">
        <v>30</v>
      </c>
      <c r="CX2" s="179"/>
      <c r="CY2" s="180"/>
      <c r="CZ2" s="192" t="s">
        <v>29</v>
      </c>
      <c r="DA2" s="178" t="s">
        <v>30</v>
      </c>
      <c r="DB2" s="179"/>
      <c r="DC2" s="179"/>
      <c r="DD2" s="179"/>
      <c r="DE2" s="179"/>
      <c r="DF2" s="179"/>
      <c r="DG2" s="179"/>
      <c r="DH2" s="179"/>
      <c r="DI2" s="179"/>
      <c r="DJ2" s="180"/>
      <c r="DK2" s="53"/>
      <c r="DL2" s="188" t="s">
        <v>31</v>
      </c>
      <c r="DM2" s="189"/>
      <c r="DN2" s="190"/>
    </row>
    <row r="3" spans="1:118" s="75" customFormat="1" ht="179.25" customHeight="1" x14ac:dyDescent="0.35">
      <c r="A3" s="57" t="s">
        <v>32</v>
      </c>
      <c r="B3" s="57" t="s">
        <v>33</v>
      </c>
      <c r="C3" s="57" t="s">
        <v>34</v>
      </c>
      <c r="D3" s="57" t="s">
        <v>35</v>
      </c>
      <c r="E3" s="119"/>
      <c r="F3" s="114" t="s">
        <v>36</v>
      </c>
      <c r="G3" s="114"/>
      <c r="H3" s="57" t="s">
        <v>37</v>
      </c>
      <c r="I3" s="57" t="s">
        <v>38</v>
      </c>
      <c r="J3" s="57" t="s">
        <v>39</v>
      </c>
      <c r="K3" s="57" t="s">
        <v>40</v>
      </c>
      <c r="L3" s="57" t="s">
        <v>41</v>
      </c>
      <c r="M3" s="57" t="s">
        <v>42</v>
      </c>
      <c r="N3" s="57" t="s">
        <v>43</v>
      </c>
      <c r="O3" s="57" t="s">
        <v>44</v>
      </c>
      <c r="P3" s="57" t="s">
        <v>45</v>
      </c>
      <c r="Q3" s="57" t="s">
        <v>46</v>
      </c>
      <c r="R3" s="115" t="s">
        <v>47</v>
      </c>
      <c r="S3" s="57" t="s">
        <v>48</v>
      </c>
      <c r="T3" s="57" t="s">
        <v>49</v>
      </c>
      <c r="U3" s="93" t="s">
        <v>50</v>
      </c>
      <c r="V3" s="57" t="s">
        <v>51</v>
      </c>
      <c r="W3" s="115" t="s">
        <v>52</v>
      </c>
      <c r="X3" s="57" t="s">
        <v>53</v>
      </c>
      <c r="Y3" s="57" t="s">
        <v>54</v>
      </c>
      <c r="Z3" s="57" t="s">
        <v>55</v>
      </c>
      <c r="AA3" s="57" t="s">
        <v>56</v>
      </c>
      <c r="AB3" s="57" t="s">
        <v>57</v>
      </c>
      <c r="AC3" s="57" t="s">
        <v>58</v>
      </c>
      <c r="AD3" s="57" t="s">
        <v>59</v>
      </c>
      <c r="AE3" s="115" t="s">
        <v>60</v>
      </c>
      <c r="AF3" s="119"/>
      <c r="AG3" s="116" t="s">
        <v>61</v>
      </c>
      <c r="AH3" s="116" t="s">
        <v>62</v>
      </c>
      <c r="AI3" s="116" t="s">
        <v>63</v>
      </c>
      <c r="AJ3" s="116" t="s">
        <v>64</v>
      </c>
      <c r="AK3" s="116" t="s">
        <v>65</v>
      </c>
      <c r="AL3" s="116" t="s">
        <v>66</v>
      </c>
      <c r="AM3" s="116" t="s">
        <v>67</v>
      </c>
      <c r="AN3" s="116" t="s">
        <v>68</v>
      </c>
      <c r="AO3" s="116" t="s">
        <v>69</v>
      </c>
      <c r="AP3" s="116" t="s">
        <v>70</v>
      </c>
      <c r="AQ3" s="116" t="s">
        <v>71</v>
      </c>
      <c r="AR3" s="116" t="s">
        <v>72</v>
      </c>
      <c r="AS3" s="116" t="s">
        <v>73</v>
      </c>
      <c r="AT3" s="117" t="s">
        <v>74</v>
      </c>
      <c r="AU3" s="116" t="s">
        <v>75</v>
      </c>
      <c r="AV3" s="116" t="s">
        <v>76</v>
      </c>
      <c r="AW3" s="116" t="s">
        <v>77</v>
      </c>
      <c r="AX3" s="116" t="s">
        <v>78</v>
      </c>
      <c r="AY3" s="116" t="s">
        <v>79</v>
      </c>
      <c r="AZ3" s="116" t="s">
        <v>80</v>
      </c>
      <c r="BA3" s="116" t="s">
        <v>81</v>
      </c>
      <c r="BB3" s="116" t="s">
        <v>82</v>
      </c>
      <c r="BC3" s="116" t="s">
        <v>83</v>
      </c>
      <c r="BD3" s="116" t="s">
        <v>84</v>
      </c>
      <c r="BE3" s="116" t="s">
        <v>85</v>
      </c>
      <c r="BF3" s="116" t="s">
        <v>86</v>
      </c>
      <c r="BG3" s="116" t="s">
        <v>87</v>
      </c>
      <c r="BH3" s="117" t="s">
        <v>88</v>
      </c>
      <c r="BI3" s="118" t="s">
        <v>89</v>
      </c>
      <c r="BJ3" s="221"/>
      <c r="BK3" s="116" t="s">
        <v>90</v>
      </c>
      <c r="BL3" s="116" t="s">
        <v>91</v>
      </c>
      <c r="BM3" s="116" t="s">
        <v>92</v>
      </c>
      <c r="BN3" s="116" t="s">
        <v>93</v>
      </c>
      <c r="BO3" s="116" t="s">
        <v>94</v>
      </c>
      <c r="BP3" s="116" t="s">
        <v>95</v>
      </c>
      <c r="BQ3" s="117" t="s">
        <v>96</v>
      </c>
      <c r="BR3" s="115" t="s">
        <v>97</v>
      </c>
      <c r="BS3" s="119"/>
      <c r="BT3" s="57" t="s">
        <v>98</v>
      </c>
      <c r="BU3" s="119"/>
      <c r="BV3" s="68" t="s">
        <v>99</v>
      </c>
      <c r="BW3" s="119" t="s">
        <v>100</v>
      </c>
      <c r="BX3" s="220"/>
      <c r="BY3" s="118" t="s">
        <v>101</v>
      </c>
      <c r="BZ3" s="120" t="s">
        <v>102</v>
      </c>
      <c r="CA3" s="116" t="s">
        <v>103</v>
      </c>
      <c r="CB3" s="116" t="s">
        <v>104</v>
      </c>
      <c r="CC3" s="116" t="s">
        <v>105</v>
      </c>
      <c r="CD3" s="118" t="s">
        <v>106</v>
      </c>
      <c r="CE3" s="186" t="s">
        <v>107</v>
      </c>
      <c r="CF3" s="187" t="s">
        <v>108</v>
      </c>
      <c r="CG3" s="187" t="s">
        <v>109</v>
      </c>
      <c r="CH3" s="187" t="s">
        <v>110</v>
      </c>
      <c r="CI3" s="187" t="s">
        <v>111</v>
      </c>
      <c r="CJ3" s="187" t="s">
        <v>112</v>
      </c>
      <c r="CK3" s="187" t="s">
        <v>113</v>
      </c>
      <c r="CL3" s="187" t="s">
        <v>114</v>
      </c>
      <c r="CM3" s="187" t="s">
        <v>115</v>
      </c>
      <c r="CN3" s="118" t="s">
        <v>116</v>
      </c>
      <c r="CO3" s="186" t="s">
        <v>117</v>
      </c>
      <c r="CP3" s="187" t="s">
        <v>118</v>
      </c>
      <c r="CQ3" s="187" t="s">
        <v>119</v>
      </c>
      <c r="CR3" s="187" t="s">
        <v>120</v>
      </c>
      <c r="CS3" s="187" t="s">
        <v>121</v>
      </c>
      <c r="CT3" s="187" t="s">
        <v>122</v>
      </c>
      <c r="CU3" s="187" t="s">
        <v>123</v>
      </c>
      <c r="CV3" s="118" t="s">
        <v>124</v>
      </c>
      <c r="CW3" s="186" t="s">
        <v>125</v>
      </c>
      <c r="CX3" s="187" t="s">
        <v>126</v>
      </c>
      <c r="CY3" s="187" t="s">
        <v>127</v>
      </c>
      <c r="CZ3" s="118" t="s">
        <v>128</v>
      </c>
      <c r="DA3" s="186" t="s">
        <v>129</v>
      </c>
      <c r="DB3" s="187" t="s">
        <v>130</v>
      </c>
      <c r="DC3" s="187" t="s">
        <v>131</v>
      </c>
      <c r="DD3" s="187" t="s">
        <v>132</v>
      </c>
      <c r="DE3" s="187" t="s">
        <v>133</v>
      </c>
      <c r="DF3" s="187" t="s">
        <v>134</v>
      </c>
      <c r="DG3" s="187" t="s">
        <v>135</v>
      </c>
      <c r="DH3" s="187" t="s">
        <v>136</v>
      </c>
      <c r="DI3" s="187" t="s">
        <v>137</v>
      </c>
      <c r="DJ3" s="187" t="s">
        <v>138</v>
      </c>
      <c r="DK3" s="119"/>
      <c r="DL3" s="57" t="s">
        <v>139</v>
      </c>
      <c r="DM3" s="57" t="s">
        <v>140</v>
      </c>
      <c r="DN3" s="68" t="s">
        <v>141</v>
      </c>
    </row>
    <row r="4" spans="1:118" ht="76.150000000000006" customHeight="1" x14ac:dyDescent="0.45">
      <c r="A4" s="66"/>
      <c r="B4" s="67"/>
      <c r="C4" s="67"/>
      <c r="D4" s="67"/>
      <c r="E4" s="121"/>
      <c r="F4" s="122"/>
      <c r="G4" s="266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08" t="s">
        <v>142</v>
      </c>
      <c r="S4" s="67"/>
      <c r="T4" s="67"/>
      <c r="U4" s="67"/>
      <c r="V4" s="67"/>
      <c r="W4" s="208" t="s">
        <v>143</v>
      </c>
      <c r="X4" s="67"/>
      <c r="Y4" s="67"/>
      <c r="Z4" s="67"/>
      <c r="AA4" s="67"/>
      <c r="AB4" s="67"/>
      <c r="AC4" s="67"/>
      <c r="AD4" s="67"/>
      <c r="AE4" s="208" t="s">
        <v>143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0" t="s">
        <v>144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267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145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267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146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267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147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267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148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267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149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267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267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267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267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267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267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150</v>
      </c>
      <c r="B16" s="61"/>
      <c r="C16" s="62"/>
      <c r="D16" s="62"/>
      <c r="E16" s="136"/>
      <c r="F16" s="97"/>
      <c r="G16" s="268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151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26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18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16.5" customHeight="1" x14ac:dyDescent="0.45">
      <c r="B19" s="200" t="s">
        <v>217</v>
      </c>
      <c r="C19" s="160"/>
      <c r="D19" s="262">
        <f ca="1">SUM(B17,D17)</f>
        <v>0</v>
      </c>
      <c r="E19" s="163" t="s">
        <v>218</v>
      </c>
      <c r="F19" s="163"/>
      <c r="G19" s="163"/>
      <c r="H19" s="249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82" t="s">
        <v>219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x14ac:dyDescent="0.45">
      <c r="B20" s="160"/>
      <c r="C20" s="160"/>
      <c r="D20" s="202"/>
      <c r="E20" s="164"/>
      <c r="F20" s="164"/>
      <c r="G20" s="164"/>
      <c r="H20" s="250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155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74" t="s">
        <v>157</v>
      </c>
      <c r="BI20" s="277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83"/>
      <c r="BU20" s="25"/>
      <c r="BV20" s="25"/>
      <c r="BY20" s="284" t="s">
        <v>158</v>
      </c>
      <c r="BZ20" s="286" t="s">
        <v>159</v>
      </c>
      <c r="CA20" s="280" t="s">
        <v>160</v>
      </c>
      <c r="CB20" s="288" t="s">
        <v>161</v>
      </c>
      <c r="CC20" s="280" t="s">
        <v>162</v>
      </c>
      <c r="CD20" s="290" t="s">
        <v>163</v>
      </c>
      <c r="CE20" s="286" t="s">
        <v>164</v>
      </c>
      <c r="CF20" s="280" t="s">
        <v>165</v>
      </c>
      <c r="CG20" s="280" t="s">
        <v>166</v>
      </c>
      <c r="CH20" s="280" t="s">
        <v>167</v>
      </c>
      <c r="CI20" s="286" t="s">
        <v>168</v>
      </c>
      <c r="CJ20" s="280" t="s">
        <v>169</v>
      </c>
      <c r="CK20" s="280" t="s">
        <v>170</v>
      </c>
      <c r="CL20" s="280" t="s">
        <v>171</v>
      </c>
      <c r="CM20" s="280" t="s">
        <v>172</v>
      </c>
      <c r="CN20" s="290" t="s">
        <v>173</v>
      </c>
      <c r="CO20" s="286" t="s">
        <v>174</v>
      </c>
      <c r="CP20" s="286" t="s">
        <v>175</v>
      </c>
      <c r="CQ20" s="286" t="s">
        <v>176</v>
      </c>
      <c r="CR20" s="286" t="s">
        <v>177</v>
      </c>
      <c r="CS20" s="286" t="s">
        <v>178</v>
      </c>
      <c r="CT20" s="286" t="s">
        <v>179</v>
      </c>
      <c r="CU20" s="280" t="s">
        <v>180</v>
      </c>
      <c r="CV20" s="284" t="s">
        <v>181</v>
      </c>
      <c r="CW20" s="286" t="s">
        <v>182</v>
      </c>
      <c r="CX20" s="286" t="s">
        <v>183</v>
      </c>
      <c r="CY20" s="292" t="s">
        <v>184</v>
      </c>
      <c r="CZ20" s="284" t="s">
        <v>185</v>
      </c>
      <c r="DA20" s="292" t="s">
        <v>186</v>
      </c>
      <c r="DB20" s="292" t="s">
        <v>187</v>
      </c>
      <c r="DC20" s="292" t="s">
        <v>188</v>
      </c>
      <c r="DD20" s="292" t="s">
        <v>189</v>
      </c>
      <c r="DE20" s="292" t="s">
        <v>190</v>
      </c>
      <c r="DF20" s="292" t="s">
        <v>191</v>
      </c>
      <c r="DG20" s="292" t="s">
        <v>192</v>
      </c>
      <c r="DH20" s="292" t="s">
        <v>193</v>
      </c>
      <c r="DI20" s="292" t="s">
        <v>194</v>
      </c>
      <c r="DJ20" s="286" t="s">
        <v>195</v>
      </c>
      <c r="DK20" s="25"/>
      <c r="DL20" s="294" t="s">
        <v>196</v>
      </c>
      <c r="DM20" s="296" t="s">
        <v>197</v>
      </c>
      <c r="DN20" s="294" t="s">
        <v>198</v>
      </c>
    </row>
    <row r="21" spans="1:119" ht="18.649999999999999" customHeight="1" x14ac:dyDescent="0.45">
      <c r="B21" s="160"/>
      <c r="C21" s="160"/>
      <c r="D21" s="202"/>
      <c r="E21" s="164"/>
      <c r="F21" s="164"/>
      <c r="G21" s="164"/>
      <c r="H21" s="250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17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75"/>
      <c r="BI21" s="278"/>
      <c r="BK21" s="26"/>
      <c r="BL21" s="26"/>
      <c r="BM21" s="26"/>
      <c r="BN21" s="26"/>
      <c r="BO21" s="26"/>
      <c r="BP21" s="26"/>
      <c r="BQ21" s="31"/>
      <c r="BR21" s="31"/>
      <c r="BT21" s="283"/>
      <c r="BU21" s="25"/>
      <c r="BV21" s="25"/>
      <c r="BY21" s="285"/>
      <c r="BZ21" s="287"/>
      <c r="CA21" s="281"/>
      <c r="CB21" s="289"/>
      <c r="CC21" s="281"/>
      <c r="CD21" s="291"/>
      <c r="CE21" s="287"/>
      <c r="CF21" s="281"/>
      <c r="CG21" s="281"/>
      <c r="CH21" s="281"/>
      <c r="CI21" s="287"/>
      <c r="CJ21" s="281"/>
      <c r="CK21" s="281"/>
      <c r="CL21" s="281"/>
      <c r="CM21" s="281"/>
      <c r="CN21" s="291"/>
      <c r="CO21" s="287"/>
      <c r="CP21" s="287"/>
      <c r="CQ21" s="287"/>
      <c r="CR21" s="287"/>
      <c r="CS21" s="287"/>
      <c r="CT21" s="287"/>
      <c r="CU21" s="281"/>
      <c r="CV21" s="285"/>
      <c r="CW21" s="287"/>
      <c r="CX21" s="287"/>
      <c r="CY21" s="293"/>
      <c r="CZ21" s="285"/>
      <c r="DA21" s="293"/>
      <c r="DB21" s="293"/>
      <c r="DC21" s="293"/>
      <c r="DD21" s="293"/>
      <c r="DE21" s="293"/>
      <c r="DF21" s="293"/>
      <c r="DG21" s="293"/>
      <c r="DH21" s="293"/>
      <c r="DI21" s="293"/>
      <c r="DJ21" s="287"/>
      <c r="DK21" s="88"/>
      <c r="DL21" s="295"/>
      <c r="DM21" s="297"/>
      <c r="DN21" s="295"/>
    </row>
    <row r="22" spans="1:119" ht="58.5" customHeight="1" x14ac:dyDescent="0.45">
      <c r="B22" s="160"/>
      <c r="C22" s="160"/>
      <c r="D22" s="202"/>
      <c r="E22" s="165"/>
      <c r="F22" s="165"/>
      <c r="G22" s="165"/>
      <c r="H22" s="252"/>
      <c r="I22" s="29"/>
      <c r="J22" s="29"/>
      <c r="AE22" s="217" t="s">
        <v>156</v>
      </c>
      <c r="AF22" s="30"/>
      <c r="AG22" s="30"/>
      <c r="BH22" s="275"/>
      <c r="BI22" s="278"/>
      <c r="BQ22" s="31"/>
      <c r="BR22" s="82"/>
      <c r="BS22" s="11"/>
      <c r="BT22" s="283"/>
      <c r="BU22" s="25"/>
      <c r="BV22" s="25"/>
      <c r="BY22" s="285"/>
      <c r="BZ22" s="287"/>
      <c r="CA22" s="281"/>
      <c r="CB22" s="289"/>
      <c r="CC22" s="281"/>
      <c r="CD22" s="291"/>
      <c r="CE22" s="287"/>
      <c r="CF22" s="281"/>
      <c r="CG22" s="281"/>
      <c r="CH22" s="281"/>
      <c r="CI22" s="287"/>
      <c r="CJ22" s="281"/>
      <c r="CK22" s="281"/>
      <c r="CL22" s="281"/>
      <c r="CM22" s="281"/>
      <c r="CN22" s="291"/>
      <c r="CO22" s="287"/>
      <c r="CP22" s="287"/>
      <c r="CQ22" s="287"/>
      <c r="CR22" s="287"/>
      <c r="CS22" s="287"/>
      <c r="CT22" s="287"/>
      <c r="CU22" s="281"/>
      <c r="CV22" s="285"/>
      <c r="CW22" s="287"/>
      <c r="CX22" s="287"/>
      <c r="CY22" s="293"/>
      <c r="CZ22" s="285"/>
      <c r="DA22" s="293"/>
      <c r="DB22" s="293"/>
      <c r="DC22" s="293"/>
      <c r="DD22" s="293"/>
      <c r="DE22" s="293"/>
      <c r="DF22" s="293"/>
      <c r="DG22" s="293"/>
      <c r="DH22" s="293"/>
      <c r="DI22" s="293"/>
      <c r="DJ22" s="287"/>
      <c r="DK22" s="88"/>
      <c r="DL22" s="295"/>
      <c r="DM22" s="297"/>
      <c r="DN22" s="295"/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75"/>
      <c r="BI23" s="278"/>
      <c r="BQ23" s="35"/>
      <c r="BR23" s="83"/>
      <c r="BS23" s="11"/>
      <c r="BT23" s="298">
        <f ca="1">BT17</f>
        <v>0</v>
      </c>
      <c r="BU23" s="88"/>
      <c r="BV23" s="88"/>
      <c r="BY23" s="285"/>
      <c r="BZ23" s="287"/>
      <c r="CA23" s="281"/>
      <c r="CB23" s="289"/>
      <c r="CC23" s="281"/>
      <c r="CD23" s="291"/>
      <c r="CE23" s="287"/>
      <c r="CF23" s="281"/>
      <c r="CG23" s="281"/>
      <c r="CH23" s="281"/>
      <c r="CI23" s="287"/>
      <c r="CJ23" s="281"/>
      <c r="CK23" s="281"/>
      <c r="CL23" s="281"/>
      <c r="CM23" s="281"/>
      <c r="CN23" s="291"/>
      <c r="CO23" s="287"/>
      <c r="CP23" s="287"/>
      <c r="CQ23" s="287"/>
      <c r="CR23" s="287"/>
      <c r="CS23" s="287"/>
      <c r="CT23" s="287"/>
      <c r="CU23" s="281"/>
      <c r="CV23" s="285"/>
      <c r="CW23" s="287"/>
      <c r="CX23" s="287"/>
      <c r="CY23" s="293"/>
      <c r="CZ23" s="285"/>
      <c r="DA23" s="293"/>
      <c r="DB23" s="293"/>
      <c r="DC23" s="293"/>
      <c r="DD23" s="293"/>
      <c r="DE23" s="293"/>
      <c r="DF23" s="293"/>
      <c r="DG23" s="293"/>
      <c r="DH23" s="293"/>
      <c r="DI23" s="293"/>
      <c r="DJ23" s="287"/>
      <c r="DK23" s="88"/>
      <c r="DL23" s="295"/>
      <c r="DM23" s="297"/>
      <c r="DN23" s="295"/>
    </row>
    <row r="24" spans="1:119" ht="144.65" customHeight="1" x14ac:dyDescent="0.45">
      <c r="B24" s="198" t="s">
        <v>199</v>
      </c>
      <c r="C24" s="227"/>
      <c r="D24" s="256">
        <f ca="1">C17</f>
        <v>0</v>
      </c>
      <c r="E24" s="263" t="s">
        <v>200</v>
      </c>
      <c r="F24" s="163"/>
      <c r="G24" s="163"/>
      <c r="H24" s="249"/>
      <c r="I24" s="33"/>
      <c r="J24" s="33"/>
      <c r="AE24" s="36"/>
      <c r="AF24" s="11"/>
      <c r="AG24" s="11"/>
      <c r="BH24" s="275"/>
      <c r="BI24" s="278"/>
      <c r="BR24" s="84"/>
      <c r="BS24" s="77"/>
      <c r="BT24" s="298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59"/>
      <c r="C25" s="197"/>
      <c r="D25" s="260"/>
      <c r="E25" s="264"/>
      <c r="F25" s="164"/>
      <c r="G25" s="164"/>
      <c r="H25" s="250"/>
      <c r="I25" s="38"/>
      <c r="J25" s="38"/>
      <c r="BH25" s="275"/>
      <c r="BI25" s="278"/>
      <c r="BS25" s="77"/>
      <c r="BT25" s="299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59"/>
      <c r="C26" s="197"/>
      <c r="D26" s="260"/>
      <c r="E26" s="264"/>
      <c r="F26" s="164"/>
      <c r="G26" s="164"/>
      <c r="H26" s="250"/>
      <c r="I26" s="29"/>
      <c r="J26" s="29"/>
      <c r="BH26" s="276"/>
      <c r="BI26" s="279"/>
      <c r="BS26" s="11"/>
      <c r="BY26" s="51"/>
      <c r="BZ26" s="51"/>
      <c r="DI26" s="13"/>
      <c r="DJ26" s="14"/>
      <c r="DN26" s="14"/>
    </row>
    <row r="27" spans="1:119" ht="83.15" customHeight="1" x14ac:dyDescent="0.45">
      <c r="B27" s="161"/>
      <c r="C27" s="197"/>
      <c r="D27" s="261"/>
      <c r="E27" s="251"/>
      <c r="F27" s="165"/>
      <c r="G27" s="165"/>
      <c r="H27" s="252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212.5" customHeight="1" x14ac:dyDescent="0.45">
      <c r="B29" s="199" t="s">
        <v>201</v>
      </c>
      <c r="C29" s="168"/>
      <c r="D29" s="194">
        <f ca="1">B17</f>
        <v>0</v>
      </c>
      <c r="E29" s="163" t="s">
        <v>202</v>
      </c>
      <c r="F29" s="163"/>
      <c r="G29" s="163"/>
      <c r="H29" s="249"/>
      <c r="I29" s="29"/>
      <c r="DI29" s="13"/>
      <c r="DJ29" s="14"/>
      <c r="DL29"/>
      <c r="DM29"/>
      <c r="DN29"/>
      <c r="DO29"/>
    </row>
    <row r="30" spans="1:119" ht="15" customHeight="1" x14ac:dyDescent="0.45">
      <c r="B30" s="169"/>
      <c r="C30" s="170"/>
      <c r="D30" s="195"/>
      <c r="E30" s="164"/>
      <c r="F30" s="164"/>
      <c r="G30" s="164"/>
      <c r="H30" s="250"/>
      <c r="I30" s="38"/>
      <c r="DI30" s="13"/>
      <c r="DJ30" s="14"/>
      <c r="DL30"/>
      <c r="DM30"/>
      <c r="DN30"/>
      <c r="DO30"/>
    </row>
    <row r="31" spans="1:119" ht="15" customHeight="1" x14ac:dyDescent="0.45">
      <c r="B31" s="169"/>
      <c r="C31" s="170"/>
      <c r="D31" s="195"/>
      <c r="E31" s="164"/>
      <c r="F31" s="164"/>
      <c r="G31" s="164"/>
      <c r="H31" s="250"/>
      <c r="I31" s="29"/>
      <c r="DI31" s="13"/>
      <c r="DJ31" s="14"/>
      <c r="DL31" s="76"/>
      <c r="DM31" s="76"/>
      <c r="DN31" s="76"/>
    </row>
    <row r="32" spans="1:119" ht="15" customHeight="1" x14ac:dyDescent="0.45">
      <c r="B32" s="169"/>
      <c r="C32" s="170"/>
      <c r="D32" s="195"/>
      <c r="E32" s="164"/>
      <c r="F32" s="164"/>
      <c r="G32" s="164"/>
      <c r="H32" s="250"/>
      <c r="I32" s="29"/>
    </row>
    <row r="33" spans="2:10" ht="15" customHeight="1" x14ac:dyDescent="0.45">
      <c r="B33" s="169"/>
      <c r="C33" s="170"/>
      <c r="D33" s="195"/>
      <c r="E33" s="164"/>
      <c r="F33" s="164"/>
      <c r="G33" s="164"/>
      <c r="H33" s="250"/>
      <c r="I33" s="29"/>
    </row>
    <row r="34" spans="2:10" ht="15" customHeight="1" x14ac:dyDescent="0.45">
      <c r="B34" s="169"/>
      <c r="C34" s="170"/>
      <c r="D34" s="195"/>
      <c r="E34" s="164"/>
      <c r="F34" s="164"/>
      <c r="G34" s="164"/>
      <c r="H34" s="250"/>
      <c r="I34" s="29"/>
    </row>
    <row r="35" spans="2:10" ht="92.5" customHeight="1" x14ac:dyDescent="0.45">
      <c r="B35" s="171"/>
      <c r="C35" s="172"/>
      <c r="D35" s="196"/>
      <c r="E35" s="165"/>
      <c r="F35" s="165"/>
      <c r="G35" s="165"/>
      <c r="H35" s="252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73"/>
      <c r="C37" s="273"/>
      <c r="D37" s="85"/>
      <c r="F37" s="56" t="s">
        <v>203</v>
      </c>
      <c r="I37" s="29"/>
    </row>
    <row r="38" spans="2:10" ht="15" customHeight="1" x14ac:dyDescent="0.45">
      <c r="D38" s="56"/>
      <c r="F38" s="56" t="s">
        <v>204</v>
      </c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46">
    <mergeCell ref="B37:C37"/>
    <mergeCell ref="DJ20:DJ23"/>
    <mergeCell ref="DL20:DL23"/>
    <mergeCell ref="DM20:DM23"/>
    <mergeCell ref="DN20:DN23"/>
    <mergeCell ref="BT23:BT25"/>
    <mergeCell ref="DE20:DE23"/>
    <mergeCell ref="DF20:DF23"/>
    <mergeCell ref="DG20:DG23"/>
    <mergeCell ref="DH20:DH23"/>
    <mergeCell ref="DI20:DI23"/>
    <mergeCell ref="CY20:CY23"/>
    <mergeCell ref="CZ20:CZ23"/>
    <mergeCell ref="DA20:DA23"/>
    <mergeCell ref="DB20:DB23"/>
    <mergeCell ref="DC20:DC23"/>
    <mergeCell ref="DD20:DD23"/>
    <mergeCell ref="CS20:CS23"/>
    <mergeCell ref="CT20:CT23"/>
    <mergeCell ref="CU20:CU23"/>
    <mergeCell ref="CV20:CV23"/>
    <mergeCell ref="CW20:CW23"/>
    <mergeCell ref="CX20:CX23"/>
    <mergeCell ref="CR20:CR23"/>
    <mergeCell ref="CH20:CH23"/>
    <mergeCell ref="CI20:CI23"/>
    <mergeCell ref="CJ20:CJ23"/>
    <mergeCell ref="CK20:CK23"/>
    <mergeCell ref="CL20:CL23"/>
    <mergeCell ref="CM20:CM23"/>
    <mergeCell ref="CN20:CN23"/>
    <mergeCell ref="CO20:CO23"/>
    <mergeCell ref="CP20:CP23"/>
    <mergeCell ref="CQ20:CQ23"/>
    <mergeCell ref="CG20:CG23"/>
    <mergeCell ref="BT19:BT22"/>
    <mergeCell ref="BH20:BH26"/>
    <mergeCell ref="BI20:BI26"/>
    <mergeCell ref="BY20:BY23"/>
    <mergeCell ref="BZ20:BZ23"/>
    <mergeCell ref="CA20:CA23"/>
    <mergeCell ref="CB20:CB23"/>
    <mergeCell ref="CC20:CC23"/>
    <mergeCell ref="CD20:CD23"/>
    <mergeCell ref="CE20:CE23"/>
    <mergeCell ref="CF20:CF23"/>
  </mergeCells>
  <dataValidations count="3">
    <dataValidation type="list" allowBlank="1" showInputMessage="1" showErrorMessage="1" prompt="Please select Yes or No:" sqref="D37" xr:uid="{00000000-0002-0000-0400-000000000000}">
      <formula1>$F$37:$F$39</formula1>
    </dataValidation>
    <dataValidation type="list" allowBlank="1" showInputMessage="1" showErrorMessage="1" promptTitle="Select type of service provided" prompt="_x000a_" sqref="BV5" xr:uid="{00000000-0002-0000-0400-000001000000}">
      <formula1>$BW$5:$BW$9</formula1>
    </dataValidation>
    <dataValidation type="list" allowBlank="1" showInputMessage="1" showErrorMessage="1" promptTitle="Select the type(s) of services:" prompt="_x000a_" sqref="BV6:BV9" xr:uid="{00000000-0002-0000-0400-000002000000}">
      <formula1>$BW$5:$BW$9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1B5527B09584280889AFA90BFCDE0" ma:contentTypeVersion="13" ma:contentTypeDescription="Create a new document." ma:contentTypeScope="" ma:versionID="61c59e255e0aee4570f3eee10fac85d5">
  <xsd:schema xmlns:xsd="http://www.w3.org/2001/XMLSchema" xmlns:xs="http://www.w3.org/2001/XMLSchema" xmlns:p="http://schemas.microsoft.com/office/2006/metadata/properties" xmlns:ns2="ac514974-6e9e-451d-9324-5e9b63b01779" xmlns:ns3="596ec9a0-5e9d-4fec-b116-81f208ec1d34" targetNamespace="http://schemas.microsoft.com/office/2006/metadata/properties" ma:root="true" ma:fieldsID="1ca89847f7f6f1b70c93ad08f071ac93" ns2:_="" ns3:_="">
    <xsd:import namespace="ac514974-6e9e-451d-9324-5e9b63b01779"/>
    <xsd:import namespace="596ec9a0-5e9d-4fec-b116-81f208ec1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mportantNot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14974-6e9e-451d-9324-5e9b63b01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8edfbe-2eab-456a-af99-6bea05d80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mportantNotes" ma:index="19" nillable="true" ma:displayName="Important Notes" ma:format="Dropdown" ma:internalName="ImportantNotes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ec9a0-5e9d-4fec-b116-81f208ec1d3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dacaa0-c2b2-4da9-92f5-d591074dcf4a}" ma:internalName="TaxCatchAll" ma:showField="CatchAllData" ma:web="596ec9a0-5e9d-4fec-b116-81f208ec1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portantNotes xmlns="ac514974-6e9e-451d-9324-5e9b63b01779" xsi:nil="true"/>
    <TaxCatchAll xmlns="596ec9a0-5e9d-4fec-b116-81f208ec1d34" xsi:nil="true"/>
    <lcf76f155ced4ddcb4097134ff3c332f xmlns="ac514974-6e9e-451d-9324-5e9b63b01779">
      <Terms xmlns="http://schemas.microsoft.com/office/infopath/2007/PartnerControls"/>
    </lcf76f155ced4ddcb4097134ff3c332f>
  </documentManagement>
</p:properties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+TEVJRE9TLUNPUlBcbWNjb25uZWxsPC9Vc2VyTmFtZT48RGF0ZVRpbWU+MTEvNC8yMDIwIDEwOjAyOjQxIFBNPC9EYXRlVGltZT48TGFiZWxTdHJpbmc+VW5yZXN0cmljdGVkPC9MYWJlbFN0cmluZz48L2l0ZW0+PC9sYWJlbEhpc3Rvcnk+</Value>
</WrappedLabelHistory>
</file>

<file path=customXml/item5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42834bfb-1ec1-4beb-bd64-eb83fb3cb3f3" value=""/>
</sisl>
</file>

<file path=customXml/itemProps1.xml><?xml version="1.0" encoding="utf-8"?>
<ds:datastoreItem xmlns:ds="http://schemas.openxmlformats.org/officeDocument/2006/customXml" ds:itemID="{7E61FE09-6E21-4BD8-8549-6CF84070A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14974-6e9e-451d-9324-5e9b63b01779"/>
    <ds:schemaRef ds:uri="596ec9a0-5e9d-4fec-b116-81f208ec1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785BD-E2E7-4C77-9950-C8BE50CC78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4910C-3503-494A-82E9-818D5207F2CD}">
  <ds:schemaRefs>
    <ds:schemaRef ds:uri="http://schemas.microsoft.com/office/2006/metadata/properties"/>
    <ds:schemaRef ds:uri="http://schemas.microsoft.com/office/infopath/2007/PartnerControls"/>
    <ds:schemaRef ds:uri="ac514974-6e9e-451d-9324-5e9b63b01779"/>
    <ds:schemaRef ds:uri="596ec9a0-5e9d-4fec-b116-81f208ec1d34"/>
  </ds:schemaRefs>
</ds:datastoreItem>
</file>

<file path=customXml/itemProps4.xml><?xml version="1.0" encoding="utf-8"?>
<ds:datastoreItem xmlns:ds="http://schemas.openxmlformats.org/officeDocument/2006/customXml" ds:itemID="{2AEAB4A4-5DEC-4D5F-A178-76EEC844AFF2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AA5D9FBF-29FD-4CD2-A134-A83EF22AD0D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Q1-Oct–Dec</vt:lpstr>
      <vt:lpstr>Q2-Jan-Mar</vt:lpstr>
      <vt:lpstr>Q3-Apr-June</vt:lpstr>
      <vt:lpstr>Q4-July–Sep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OVC PMT Victim Assistance Subgrantee Tracking</dc:title>
  <dc:subject>data-tracking tool for gathering individual-level data on Victim Assistance services</dc:subject>
  <dc:creator>U.S. Department of Justice, Office of Justice Programs, Office of Victims of Crime</dc:creator>
  <cp:keywords>OVC, PMT, NIJ, Victim Assistance Subgrantees</cp:keywords>
  <dc:description/>
  <cp:lastModifiedBy>Wisniewski, Christine (OJP)</cp:lastModifiedBy>
  <cp:revision/>
  <dcterms:created xsi:type="dcterms:W3CDTF">2015-09-22T13:38:59Z</dcterms:created>
  <dcterms:modified xsi:type="dcterms:W3CDTF">2026-01-27T13:27:35Z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e88cef50-4cc6-499e-be52-51120acf125e</vt:lpwstr>
  </property>
  <property fmtid="{D5CDD505-2E9C-101B-9397-08002B2CF9AE}" pid="3" name="docIndexRef">
    <vt:lpwstr>0923e6bd-4dd8-460d-8206-bbb2d367c00e</vt:lpwstr>
  </property>
  <property fmtid="{D5CDD505-2E9C-101B-9397-08002B2CF9AE}" pid="4" name="bjSaver">
    <vt:lpwstr>JpPAJ6rI0cz5cSifLlDkeBZVgml3Q9OI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6" name="bjDocumentLabelXML-0">
    <vt:lpwstr>ames.com/2008/01/sie/internal/label"&gt;&lt;element uid="42834bfb-1ec1-4beb-bd64-eb83fb3cb3f3" value="" /&gt;&lt;/sisl&gt;</vt:lpwstr>
  </property>
  <property fmtid="{D5CDD505-2E9C-101B-9397-08002B2CF9AE}" pid="7" name="bjDocumentSecurityLabel">
    <vt:lpwstr>Unrestricted</vt:lpwstr>
  </property>
  <property fmtid="{D5CDD505-2E9C-101B-9397-08002B2CF9AE}" pid="8" name="bjLabelHistoryID">
    <vt:lpwstr>{2AEAB4A4-5DEC-4D5F-A178-76EEC844AFF2}</vt:lpwstr>
  </property>
  <property fmtid="{D5CDD505-2E9C-101B-9397-08002B2CF9AE}" pid="9" name="ContentTypeId">
    <vt:lpwstr>0x010100F291B5527B09584280889AFA90BFCDE0</vt:lpwstr>
  </property>
  <property fmtid="{D5CDD505-2E9C-101B-9397-08002B2CF9AE}" pid="10" name="MediaServiceImageTags">
    <vt:lpwstr/>
  </property>
</Properties>
</file>